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x\Desktop\"/>
    </mc:Choice>
  </mc:AlternateContent>
  <xr:revisionPtr revIDLastSave="0" documentId="13_ncr:1_{62ADF5B6-D3A1-4AE8-ABA8-998DD396B7E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211" i="1" l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55" i="1"/>
  <c r="G54" i="1"/>
  <c r="G53" i="1"/>
  <c r="G52" i="1"/>
  <c r="G51" i="1"/>
  <c r="G50" i="1"/>
  <c r="G49" i="1"/>
  <c r="G48" i="1"/>
  <c r="G47" i="1"/>
  <c r="G56" i="1"/>
  <c r="G45" i="1"/>
  <c r="G44" i="1"/>
  <c r="G43" i="1"/>
  <c r="G41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<sst xmlns="http://schemas.openxmlformats.org/spreadsheetml/2006/main" count="553" uniqueCount="372">
  <si>
    <t>12hr Duathlon</t>
  </si>
  <si>
    <t>(Total Points 7800)</t>
  </si>
  <si>
    <t>Team</t>
  </si>
  <si>
    <t>Name</t>
  </si>
  <si>
    <t>Category</t>
  </si>
  <si>
    <t>Names</t>
  </si>
  <si>
    <t>Points</t>
  </si>
  <si>
    <t>Penalty</t>
  </si>
  <si>
    <t>Score</t>
  </si>
  <si>
    <t>Time</t>
  </si>
  <si>
    <t>Bad Apples 2</t>
  </si>
  <si>
    <t>Female 2-3 Person</t>
  </si>
  <si>
    <t>Jennifer Davis, Jade Bishop, Catherine  Brown</t>
  </si>
  <si>
    <t>Waiuku Wāhine</t>
  </si>
  <si>
    <t>Moana O'Neil, Rachel Goodrich, Shelley Cox</t>
  </si>
  <si>
    <t>Kauri Coasters</t>
  </si>
  <si>
    <t>Male 2-3 Person</t>
  </si>
  <si>
    <t>Ross Friedrich, Graeme Ewenson, Barry Ruddell</t>
  </si>
  <si>
    <t>Naki Bits</t>
  </si>
  <si>
    <t>Grant Hildred, Nev Wells</t>
  </si>
  <si>
    <t>CMW Dirtlovers</t>
  </si>
  <si>
    <t>Rob Taylor, Chris Lowe</t>
  </si>
  <si>
    <t>Lightning Speed Robots</t>
  </si>
  <si>
    <t>Kelvin Thiele, Cameron Thiele</t>
  </si>
  <si>
    <t xml:space="preserve">Going Backwards </t>
  </si>
  <si>
    <t>Theo Kraayenhof, Erik Kraayenhof, Ezra Coyle</t>
  </si>
  <si>
    <t>Over the hill</t>
  </si>
  <si>
    <t>Matt Harrex, Andrew Butler, Ian Howard</t>
  </si>
  <si>
    <t>Moose Knuckles</t>
  </si>
  <si>
    <t>Nick Claridge, Duane Francis</t>
  </si>
  <si>
    <t>Bad Apples</t>
  </si>
  <si>
    <t>Simon  Winstanley, Andrew Madrin</t>
  </si>
  <si>
    <t>JR DUALING</t>
  </si>
  <si>
    <t>Rhys Hogg, Julian Paku</t>
  </si>
  <si>
    <t>No Limits</t>
  </si>
  <si>
    <t>Male 4 Person</t>
  </si>
  <si>
    <t>Chris Mills, Jay Williams, Sven Burton, Kieran Burton</t>
  </si>
  <si>
    <t>Antiques Roadshow</t>
  </si>
  <si>
    <t>Mixed 2-3 Person</t>
  </si>
  <si>
    <t>Hannah Lynch, Tim Lynch</t>
  </si>
  <si>
    <t>Worst Pace Scenario</t>
  </si>
  <si>
    <t>sarah Smith, Megan Brown, Mitch Thomas</t>
  </si>
  <si>
    <t>DenHenDot</t>
  </si>
  <si>
    <t>Dot Larsen, Henry Beex, Dennis Litt</t>
  </si>
  <si>
    <t>Sweet Mint</t>
  </si>
  <si>
    <t>Rebecca Elmslie, Andrew Buswell</t>
  </si>
  <si>
    <t xml:space="preserve">Lana Survival </t>
  </si>
  <si>
    <t>Darren Gosse, Lana Gosse</t>
  </si>
  <si>
    <t>C&amp;N</t>
  </si>
  <si>
    <t>Cath Heppelthwaite, Nicky Collins</t>
  </si>
  <si>
    <t>Stay Hard</t>
  </si>
  <si>
    <t>Mixed 4 Person</t>
  </si>
  <si>
    <t>David McKenzie Mckenzie, Jacqui Mckenzie, Jono Payne, Andrew Skelton</t>
  </si>
  <si>
    <t>WHS 1</t>
  </si>
  <si>
    <t>Senior School Female 4 Person</t>
  </si>
  <si>
    <t>Anna Isaac, Teigan Nolan, Kiera Dooley, Olivia Nolan</t>
  </si>
  <si>
    <t>The Bush Whackers</t>
  </si>
  <si>
    <t>Senior School Male 2-3 Person</t>
  </si>
  <si>
    <t>Sam Parker, Josh Morgan, Mathias Strohmeier</t>
  </si>
  <si>
    <t>WHS 2</t>
  </si>
  <si>
    <t>Fjord Hagger, Jamie Julian, Ashley Giles</t>
  </si>
  <si>
    <t>NPBHS/GHS 2</t>
  </si>
  <si>
    <t>Senior School Mixed 4 Person</t>
  </si>
  <si>
    <t>Makayla Wells, Ryan Jury, Kaylee Hunger, Lottie Moffat</t>
  </si>
  <si>
    <t>NPBHS/GHS 1</t>
  </si>
  <si>
    <t>Marco Kraenhoff, Jill Zwart, Oscar Anderson, Caeley Hattle</t>
  </si>
  <si>
    <t>Warts 2</t>
  </si>
  <si>
    <t>Jan Karmann, Jazzine Murray, Oscar Ruffell, Tai Pullen</t>
  </si>
  <si>
    <t>Warts 1</t>
  </si>
  <si>
    <t>Hamish Clinich, Mason Gray, Alex Watson, Leni Ho</t>
  </si>
  <si>
    <t>12hr Kayak</t>
  </si>
  <si>
    <t>(Total Points 9300)</t>
  </si>
  <si>
    <t>The Real Moss Burmester</t>
  </si>
  <si>
    <t>Moss Burmester, peter knight</t>
  </si>
  <si>
    <t>Nu-Klear Racing</t>
  </si>
  <si>
    <t>Nicola Kirkham, James Kirkham</t>
  </si>
  <si>
    <t>Keeping up with the Jones</t>
  </si>
  <si>
    <t>Kelly Wood, Paul Button</t>
  </si>
  <si>
    <t>No! The other left</t>
  </si>
  <si>
    <t>Monique Jackson, Shane Bowling</t>
  </si>
  <si>
    <t>Coffee and Cake</t>
  </si>
  <si>
    <t xml:space="preserve">Kathryn Lydiard, Michael  Lieshout, Greg  Lieshout, Gerard Lieshout </t>
  </si>
  <si>
    <t>Team TBC (formerly Swordfox)</t>
  </si>
  <si>
    <t>Nathen Sheppard, Theo Wordsworth, Sam Shergold, Ali Wilson</t>
  </si>
  <si>
    <t>Ataraxia - Macpac</t>
  </si>
  <si>
    <t>Tom Reynolds, Matt Jeans, Mat Morreau, Hannah Lowe</t>
  </si>
  <si>
    <t>Tiger Adventure NZ</t>
  </si>
  <si>
    <t>Rachel Smith , Rob Lei, Nic Leary, Jason Derecourt</t>
  </si>
  <si>
    <t>Jabberwock</t>
  </si>
  <si>
    <t>Liz McDougall, Cobus Van Zyl, Katie Smith, Iain McIver</t>
  </si>
  <si>
    <t>Fuse Creative</t>
  </si>
  <si>
    <t>Leigh Cockerill, Guy Cory, Marquita Gelderman, Pete  Swanson</t>
  </si>
  <si>
    <t>The Fire Breathing Fantails</t>
  </si>
  <si>
    <t>Richie Crawshaw, Jodie Wellwood, Graham Lang, Adam Sheppard</t>
  </si>
  <si>
    <t>WSP Mode-Shift</t>
  </si>
  <si>
    <t>Bernie Hopkins, Rex Humpherson, Elke Beca, Bruce Beca</t>
  </si>
  <si>
    <t>Winging it</t>
  </si>
  <si>
    <t>Daralyn Hill, Dean Sisson, Matt  Fredericksen, Gary  Townsend</t>
  </si>
  <si>
    <t>3hr</t>
  </si>
  <si>
    <t>(Total Points 4400)</t>
  </si>
  <si>
    <t>Winning Wannys</t>
  </si>
  <si>
    <t>Family</t>
  </si>
  <si>
    <t>Mark Wansbrough, Eve Wansbrough</t>
  </si>
  <si>
    <t>Panthers</t>
  </si>
  <si>
    <t>Brendan Robertson, Jacob Robertson, Millen  Lloyd</t>
  </si>
  <si>
    <t xml:space="preserve">The Fellas </t>
  </si>
  <si>
    <t xml:space="preserve">Sam Jack, Aaron Jack, Aaron Jack </t>
  </si>
  <si>
    <t>F-Yeah the Boyz</t>
  </si>
  <si>
    <t>Shane Munro, Mason Munro</t>
  </si>
  <si>
    <t xml:space="preserve">Moonstones </t>
  </si>
  <si>
    <t>Shannon Gregory, Hazel Sims, Jasper Sims, Owen Sims</t>
  </si>
  <si>
    <t>The K Team</t>
  </si>
  <si>
    <t>Belinda Kane, Chuck Kepa, Amelia Kepa, Oscar Kepa</t>
  </si>
  <si>
    <t>Chicken Wings</t>
  </si>
  <si>
    <t>Kylee Flegg, Zak Woodhouse</t>
  </si>
  <si>
    <t xml:space="preserve">not fast just furious </t>
  </si>
  <si>
    <t>glenn Matheson, holly matheson</t>
  </si>
  <si>
    <t>In Denial</t>
  </si>
  <si>
    <t>Paula Marx, Nicola Taplin, Karen Anderson</t>
  </si>
  <si>
    <t>Directionally Challenged</t>
  </si>
  <si>
    <t>Lesa  Lomas, Ro Davis</t>
  </si>
  <si>
    <t>Where's the pub?!</t>
  </si>
  <si>
    <t>Claire Smith, Kate Rhodes, Jackie Redward</t>
  </si>
  <si>
    <t>Almost Adventure Virgins</t>
  </si>
  <si>
    <t>Stacey Walden, Shona Cresswell, Kim Seaward</t>
  </si>
  <si>
    <t>On Safari</t>
  </si>
  <si>
    <t>Alice Cade, Anna Larsen</t>
  </si>
  <si>
    <t>Em &amp; Shaz</t>
  </si>
  <si>
    <t>Sharyn Harrison, Emma Manunui</t>
  </si>
  <si>
    <t>MnM's</t>
  </si>
  <si>
    <t>Melissa Granich, Michelle Finch, Nada Boric</t>
  </si>
  <si>
    <t>Adventure Radies</t>
  </si>
  <si>
    <t>Penny Whaite , Stephanie Williams</t>
  </si>
  <si>
    <t>Probably Lost</t>
  </si>
  <si>
    <t>Joanne Orchard Orchard, Alison Munks</t>
  </si>
  <si>
    <t>Sole mates</t>
  </si>
  <si>
    <t>Natasha Glasson, Justine Kirk, Sam Peters</t>
  </si>
  <si>
    <t xml:space="preserve">Early Forties </t>
  </si>
  <si>
    <t>Female 4 Person</t>
  </si>
  <si>
    <t>Katie Williams, Leigh Braun, Tamara Johnson</t>
  </si>
  <si>
    <t>RTM - Rapid Thigh Movement</t>
  </si>
  <si>
    <t>Emma Driver, Sarita MacDonald, Sarah Finlay, Becky Pickett</t>
  </si>
  <si>
    <t>Fun Friday</t>
  </si>
  <si>
    <t>Cathy Eastergaard, Robyn McLeod, Susan Murphy, Kirsten Miller</t>
  </si>
  <si>
    <t>SMIJZ Slow</t>
  </si>
  <si>
    <t>Melissa Shaw, Zeph Morgan, Jenny Murdie, Meredith Wilson</t>
  </si>
  <si>
    <t>OTT</t>
  </si>
  <si>
    <t>Suzanne Wettasinghe, Wendy Hartley, Janie DeMalmanche, Jodi Vollebregt</t>
  </si>
  <si>
    <t>The Undecided Team</t>
  </si>
  <si>
    <t>Junior School Female 4 Person</t>
  </si>
  <si>
    <t>Sophie Carmichael, Renna Park, Grace Walden, Taylor Simpson</t>
  </si>
  <si>
    <t>Norfolk and Chance</t>
  </si>
  <si>
    <t>Jason Win, Paul Copeman</t>
  </si>
  <si>
    <t>Old Possums</t>
  </si>
  <si>
    <t>Paul Owen, George Teddy</t>
  </si>
  <si>
    <t>Nesting Dotterels</t>
  </si>
  <si>
    <t>Brendon Bland, Andrea McBeth, Neve McBeth-Isles</t>
  </si>
  <si>
    <t xml:space="preserve">Out for a walk </t>
  </si>
  <si>
    <t xml:space="preserve">Claudia  Woods , Vaughn Woods </t>
  </si>
  <si>
    <t xml:space="preserve">IT TAKES TWO TO TANGIE </t>
  </si>
  <si>
    <t>ANGIE GRAY, tobias alexander</t>
  </si>
  <si>
    <t>The Creaks</t>
  </si>
  <si>
    <t>Gary Knewstubb, Paula Williams</t>
  </si>
  <si>
    <t>CMW Writeoffs</t>
  </si>
  <si>
    <t>Parth Behere, Rob Telford, Kirstin Brown</t>
  </si>
  <si>
    <t>Duo South</t>
  </si>
  <si>
    <t>Rinus Janse van Rensburg, Vashti Janse van Rensburg</t>
  </si>
  <si>
    <t>Run like the winded</t>
  </si>
  <si>
    <t>Tracey Valentine, susie bieberbach, Fionna Torr, Craig Torr</t>
  </si>
  <si>
    <t>Coers/Burrows</t>
  </si>
  <si>
    <t>Lee Coers, Benjamin Coers, Megan Burrows, Hugh Burrows</t>
  </si>
  <si>
    <t>6hr</t>
  </si>
  <si>
    <t>(Total Points 5600)</t>
  </si>
  <si>
    <t>Training Camp</t>
  </si>
  <si>
    <t xml:space="preserve">Hello Friday </t>
  </si>
  <si>
    <t xml:space="preserve">Mandy  Alexander, Paula  Leen </t>
  </si>
  <si>
    <t>Harden up Buttercup</t>
  </si>
  <si>
    <t>Carole Berry, Kaye Harding, Gail Cole</t>
  </si>
  <si>
    <t>Can’t read the map</t>
  </si>
  <si>
    <t>Lynn Johnstone, Katrina Whaanga</t>
  </si>
  <si>
    <t>Navigationally challenged</t>
  </si>
  <si>
    <t xml:space="preserve">Lauren  Revie, Gill  Fulleb </t>
  </si>
  <si>
    <t>Powerpuff Girls</t>
  </si>
  <si>
    <t>Charlotte Plummer, Brooke Matthews, Bethan Martin</t>
  </si>
  <si>
    <t>Weekend Warriors</t>
  </si>
  <si>
    <t>Anna Crawford, Amelia Rentzios</t>
  </si>
  <si>
    <t>Dynamic Duo</t>
  </si>
  <si>
    <t>Sarah  Herbert , Maria Lovegrove</t>
  </si>
  <si>
    <t>The Bio Time Bombs</t>
  </si>
  <si>
    <t>Deidre Jansson, Jane Allison, Jenn Jury</t>
  </si>
  <si>
    <t>French 75</t>
  </si>
  <si>
    <t>Kylie Tipene, Anna Henwood, Hilary McIntyre</t>
  </si>
  <si>
    <t>Stay in it</t>
  </si>
  <si>
    <t>Jaime Lomas, Kara Garrand, Luressa Macdonald</t>
  </si>
  <si>
    <t>Over The Hill</t>
  </si>
  <si>
    <t>Emma Copeman, Catherine Browne, Toni Sherlock</t>
  </si>
  <si>
    <t>Likely to Get Lost</t>
  </si>
  <si>
    <t>victoria Kretzer, Karyn Baker, Rebekah Gee</t>
  </si>
  <si>
    <t>Long Overdue Rejects</t>
  </si>
  <si>
    <t xml:space="preserve">Yvonne Shepherd, Kimberley Proctor, Tarnia Hermen </t>
  </si>
  <si>
    <t>Marz and Co</t>
  </si>
  <si>
    <t>Shelley Friedrich, Marnie Gosse</t>
  </si>
  <si>
    <t>Get the Gin Ready</t>
  </si>
  <si>
    <t>Deb Hanson, Christine Waters, Andrea Beazley</t>
  </si>
  <si>
    <t>LL returns</t>
  </si>
  <si>
    <t>Maree McNulty, Anna Mexted, Kim Endres</t>
  </si>
  <si>
    <t>Broken Bunnies</t>
  </si>
  <si>
    <t>Bethany Cantwell, Jill Mottram, Rachael Tobeck</t>
  </si>
  <si>
    <t>Off Course</t>
  </si>
  <si>
    <t>Jackie Fluke, Cindy van Zyl</t>
  </si>
  <si>
    <t>Gogo Jojo</t>
  </si>
  <si>
    <t>Jo Gilbert, Jo Matheson</t>
  </si>
  <si>
    <t>Ted and Gem</t>
  </si>
  <si>
    <t xml:space="preserve">Gemma Tukaki, Sandra Mu, Gemma Tukaki </t>
  </si>
  <si>
    <t>Mystic Pizza</t>
  </si>
  <si>
    <t xml:space="preserve">Department of Conversation </t>
  </si>
  <si>
    <t>Gemma Ward, Sarah Inglis, Rachel Goodin</t>
  </si>
  <si>
    <t>Off-track</t>
  </si>
  <si>
    <t>Jocelyn Segedin, Emma Segedin, Ashlee Segedin</t>
  </si>
  <si>
    <t>Vino Divas</t>
  </si>
  <si>
    <t>Julie Sanders, Shannon Kitching, Tamara Hogg</t>
  </si>
  <si>
    <t>Whaka Chick's</t>
  </si>
  <si>
    <t>Dianna Brown, Rhonda Good, Paula Chapman, Trudy Assink-Dawson</t>
  </si>
  <si>
    <t>Av no Cardio</t>
  </si>
  <si>
    <t>Ali Neilson, Ange Rumble, Melanie  Bennett, Hannah Bower</t>
  </si>
  <si>
    <t>SFT (Sneakily Following Tui)</t>
  </si>
  <si>
    <t>Kelly Dalton, Erin Billing, Wendy Taylor, Rochelle Molly</t>
  </si>
  <si>
    <t>No training, no problem</t>
  </si>
  <si>
    <t>Stacey Woods, Casey Vink, Breeahn Munns, Brylie Gordon</t>
  </si>
  <si>
    <t>Berthas Buddies</t>
  </si>
  <si>
    <t>Hannah Jenkins, Jane Grace, Rebecca Graham, Hannah Douglas</t>
  </si>
  <si>
    <t>Long Overdue</t>
  </si>
  <si>
    <t>Catriona Manning, Anna Humpherson, Karen Giles, Moira Hanna</t>
  </si>
  <si>
    <t>Mrsfits</t>
  </si>
  <si>
    <t>Deborah Jolly, Anja Raynes, Sheree Briggs, Bridget Ray</t>
  </si>
  <si>
    <t>Girl Guide Drop Outs</t>
  </si>
  <si>
    <t>Leianne Nordstrom, Becky Ross, Anna Heslop, Kathy Roach</t>
  </si>
  <si>
    <t>Croc and roll</t>
  </si>
  <si>
    <t>Junior School Female 2-3 Person</t>
  </si>
  <si>
    <t>Petra Hofmans, Sarah Johnson, Chadelle Bascara</t>
  </si>
  <si>
    <t>Beach Balls</t>
  </si>
  <si>
    <t>Junior School Male 4 Person</t>
  </si>
  <si>
    <t>Cam Gilbert, Toby Gilbert, Hunter Matherson, Daniel Lewis</t>
  </si>
  <si>
    <t>Kerry's Big Fact Hunt</t>
  </si>
  <si>
    <t>Robbie Hammond, Rhys Johnson, Chris Townley</t>
  </si>
  <si>
    <t>Te Mata Sauce</t>
  </si>
  <si>
    <t>Sam Whitmore, Tom Neilson, Cairn Coghill</t>
  </si>
  <si>
    <t>Potato Munchers</t>
  </si>
  <si>
    <t>Oliver  Larcombe, Ben Henisy</t>
  </si>
  <si>
    <t>Josiah and Rod</t>
  </si>
  <si>
    <t>Rod Thompson, Josiah Thompson</t>
  </si>
  <si>
    <t>Fly like Flynn and Lachie</t>
  </si>
  <si>
    <t>Richie East, Jeff East</t>
  </si>
  <si>
    <t>PLONKAS</t>
  </si>
  <si>
    <t>Jaedyn Wilder, Mohjo Thomsen</t>
  </si>
  <si>
    <t>Bush Warriors</t>
  </si>
  <si>
    <t>Dan Snedden, Glenn Sexton</t>
  </si>
  <si>
    <t>Royale with Cheese</t>
  </si>
  <si>
    <t>Ricky Faesen Kloet, Jesse Crooks, Nick Grainger</t>
  </si>
  <si>
    <t>Scott Mc-Vicar Lukey, Sam Clark, Duncan Kohn</t>
  </si>
  <si>
    <t>MTM AB's</t>
  </si>
  <si>
    <t>Kiel Bennett, Daniel Broomhall, Steve Robb</t>
  </si>
  <si>
    <t>Cluster Clowns</t>
  </si>
  <si>
    <t>Ben Janssen, James Jansen</t>
  </si>
  <si>
    <t>Not Fast Just Furious</t>
  </si>
  <si>
    <t>Adrian Kamariera, Francois Pietersen</t>
  </si>
  <si>
    <t>old eggs with fast legs</t>
  </si>
  <si>
    <t>Nathan Lingard, Michael Knight</t>
  </si>
  <si>
    <t>Clubbies for the dubbies</t>
  </si>
  <si>
    <t>Craig Gilbert, David Litton, Andrew Cochrane</t>
  </si>
  <si>
    <t>Tom Dick and Harry</t>
  </si>
  <si>
    <t>mike steenson, Jimmy steenson, Harry Williams</t>
  </si>
  <si>
    <t>Opotiki Possums</t>
  </si>
  <si>
    <t>Maurie Abraham, Karl Brown</t>
  </si>
  <si>
    <t>WNW</t>
  </si>
  <si>
    <t>Gareth Kretzer, Ben Frith, Geordie  Walden, Daniel Curd</t>
  </si>
  <si>
    <t>Le Big Mac</t>
  </si>
  <si>
    <t>Matt Houston, Paul Cannin, Nic Antoniadis, Gareth Brown</t>
  </si>
  <si>
    <t>DH Rerun</t>
  </si>
  <si>
    <t>Richard Murphy, Stephen Fowler, Richard Stringfellow, James Hunter</t>
  </si>
  <si>
    <t>The Lost Boys</t>
  </si>
  <si>
    <t>Alton TREML, Ali METHVEN, Sean KEELEY, Mark HARRISON</t>
  </si>
  <si>
    <t>Head Scratchers</t>
  </si>
  <si>
    <t>Chris Marks, Terrence Blunt, Luke Matchett, Stephen Hawkings</t>
  </si>
  <si>
    <t>Win or loose we booze</t>
  </si>
  <si>
    <t>Campbell Lee, Jesse werder, Isaac Cosson, Scott Rowe</t>
  </si>
  <si>
    <t>MTM MC's</t>
  </si>
  <si>
    <t>Callum Passey, Tony Gulbransen, Matthew Charnachan, Cameron Swap</t>
  </si>
  <si>
    <t>Mt Slayers</t>
  </si>
  <si>
    <t>Kahutia Tukaki, George Gillingham</t>
  </si>
  <si>
    <t>Mt Stalkers</t>
  </si>
  <si>
    <t>Sean Collins, Jack Danby</t>
  </si>
  <si>
    <t>Whakatane Get to Go</t>
  </si>
  <si>
    <t>Junior School Mixed 4 Person</t>
  </si>
  <si>
    <t>Jai Julian, Zoe Giles, Monique Pressard, Ben Peat</t>
  </si>
  <si>
    <t>Warts 3</t>
  </si>
  <si>
    <t>Hannah Ewenson, Hugh Manson, Zac Raine, Nicky wellwood</t>
  </si>
  <si>
    <t>WHS Junior</t>
  </si>
  <si>
    <t>Finn Jones, Sam  Little John , Lilly Isaac, Cole Broadmore</t>
  </si>
  <si>
    <t>Fed and Hungry</t>
  </si>
  <si>
    <t>Sarah Backler, matt backler</t>
  </si>
  <si>
    <t>Apples and Bananas</t>
  </si>
  <si>
    <t>Mark Gibson, Katey Coubrough</t>
  </si>
  <si>
    <t xml:space="preserve">Bayskins </t>
  </si>
  <si>
    <t>Sophie  Hoskins , Brendan  Bayly</t>
  </si>
  <si>
    <t>I B Pro Fun</t>
  </si>
  <si>
    <t>Nicola Mitchell, Steve Pyatt</t>
  </si>
  <si>
    <t>Because We Can</t>
  </si>
  <si>
    <t>Dale Berrill, Rob Berrill</t>
  </si>
  <si>
    <t>Latecomers</t>
  </si>
  <si>
    <t xml:space="preserve">Nicola Smallwood, Clement  Holgate </t>
  </si>
  <si>
    <t>Bush Rangers</t>
  </si>
  <si>
    <t>Bridget Ranger, Andrew Ranger, Vince Ranger</t>
  </si>
  <si>
    <t>Don’t lose Iain</t>
  </si>
  <si>
    <t>Amanda Cathro, James Madden, Iain Falconer</t>
  </si>
  <si>
    <t>CMW Dirtbags</t>
  </si>
  <si>
    <t>Lydia Lysaght, Eleanor Moyle, Michael Stephens</t>
  </si>
  <si>
    <t>Delnova</t>
  </si>
  <si>
    <t>Pamela Kane-Sanderson, Brook Sanderson</t>
  </si>
  <si>
    <t>CMW Gut Busters</t>
  </si>
  <si>
    <t>Trent Reynolds, Paige Morton, Regan Mitchell</t>
  </si>
  <si>
    <t>Suck it up Buttercup</t>
  </si>
  <si>
    <t>Teresa Vanbeelen, Len Vanbeelen</t>
  </si>
  <si>
    <t>Google Farmers</t>
  </si>
  <si>
    <t>Katrina Knill, Scott Mahupuku</t>
  </si>
  <si>
    <t>Down to 2</t>
  </si>
  <si>
    <t>Deirdre Van der Linden, Eoghan Carraher</t>
  </si>
  <si>
    <t>Team Jogan</t>
  </si>
  <si>
    <t>Megan Rickard, Joel Rickard</t>
  </si>
  <si>
    <t>Team Plazzy</t>
  </si>
  <si>
    <t>Donna Plasmeyer, Dave Plasmeyer</t>
  </si>
  <si>
    <t>Rebel Alliance</t>
  </si>
  <si>
    <t>Ginney Deavoll, Tyrell Browne</t>
  </si>
  <si>
    <t>JandJ</t>
  </si>
  <si>
    <t>John Mackillop, Jennifer Wright</t>
  </si>
  <si>
    <t>Kamikaze Kiwis</t>
  </si>
  <si>
    <t>Liam Fletcher, Robyn Fletcher</t>
  </si>
  <si>
    <t xml:space="preserve">Slatt Out </t>
  </si>
  <si>
    <t>Mel Slattery, Travis Slattery</t>
  </si>
  <si>
    <t>Speed Limit 40</t>
  </si>
  <si>
    <t>Claire Oehley, Michael Oehley, Hamish Seaton</t>
  </si>
  <si>
    <t>The Moisturisers</t>
  </si>
  <si>
    <t>Craig Mulgrew, Belinda Mulgrew</t>
  </si>
  <si>
    <t>CP Twins</t>
  </si>
  <si>
    <t>Paul Oswald, Charlotte Oswald</t>
  </si>
  <si>
    <t>Wallace &amp; Gromit</t>
  </si>
  <si>
    <t>Sarah Orton, Daniel Frost</t>
  </si>
  <si>
    <t>Dave &amp; Sal</t>
  </si>
  <si>
    <t>Sally Sheedy, David Varcoe</t>
  </si>
  <si>
    <t>Storm Troopers</t>
  </si>
  <si>
    <t>Dana Seigmeier, Tim Bright, Laura Oram, Amos Roach</t>
  </si>
  <si>
    <t>Smashed fannies and Ali</t>
  </si>
  <si>
    <t>Matilda Lawrence , Kirsty  Wood , Scott Carley , Ali Brownlee</t>
  </si>
  <si>
    <t>Dans apprentices</t>
  </si>
  <si>
    <t>Richard West, Claudia West, Sarah Molyneux, Jesse Jackson</t>
  </si>
  <si>
    <t xml:space="preserve">PB &amp; jelly legs </t>
  </si>
  <si>
    <t>Brent Nijssen, Dean Masters, Gareth Read, Charlotte Nijssen</t>
  </si>
  <si>
    <t>Anteaters</t>
  </si>
  <si>
    <t>Hayley Hickey, Bryce Hickey, Hanne Hodson, Matthew Hodson</t>
  </si>
  <si>
    <t>For the kids</t>
  </si>
  <si>
    <t>Hannah Munn, Ken Munn, Ant Pederson, Sam Christie</t>
  </si>
  <si>
    <t>Slow Down Kids</t>
  </si>
  <si>
    <t>Brett Pickford, Bridget Pickford, Daniel Pickford, Elise Pickford</t>
  </si>
  <si>
    <t>Jedi nights</t>
  </si>
  <si>
    <t>Gaelle Bernard, Jamie Seigmeier, Ben  Still, Libby Reilly</t>
  </si>
  <si>
    <t xml:space="preserve">Bumbling Halflings </t>
  </si>
  <si>
    <t>Jo Walker, Colleen Thompson, Sarah Snookes, Rico Dorssers</t>
  </si>
  <si>
    <t>Team Sisu</t>
  </si>
  <si>
    <t>Christiana Barker, Ben Thompson, Chris Lawrence, sarah Pelham</t>
  </si>
  <si>
    <t>Olivia McLeod, Anna Dawson, Nina Hayman</t>
  </si>
  <si>
    <t>Emma Parker, Jessica Keogh, Aimee Knox</t>
  </si>
  <si>
    <t xml:space="preserve">Points Collected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</si>
</sst>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"/>
  </numFmts>
  <fonts count="5" x14ac:knownFonts="1">
    <font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5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FD095"/>
        <bgColor rgb="FF99CC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rgb="FF99CCFF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4" borderId="1" xfId="0" applyFont="1" applyFill="1" applyBorder="1"/>
    <xf numFmtId="0" fontId="3" fillId="0" borderId="1" xfId="0" applyFont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0" fillId="4" borderId="1" xfId="0" applyFont="1" applyFill="1" applyBorder="1"/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/>
    <xf numFmtId="0" fontId="4" fillId="5" borderId="1" xfId="0" applyFont="1" applyFill="1" applyBorder="1"/>
    <xf numFmtId="164" fontId="4" fillId="3" borderId="1" xfId="0" applyNumberFormat="1" applyFont="1" applyFill="1" applyBorder="1"/>
    <xf numFmtId="0" fontId="0" fillId="3" borderId="1" xfId="0" applyFill="1" applyBorder="1"/>
    <xf numFmtId="0" fontId="0" fillId="0" borderId="1" xfId="0" applyBorder="1" applyAlignment="1">
      <alignment horizontal="left"/>
    </xf>
    <xf numFmtId="0" fontId="0" fillId="5" borderId="1" xfId="0" applyFill="1" applyBorder="1"/>
    <xf numFmtId="164" fontId="0" fillId="0" borderId="1" xfId="0" applyNumberFormat="1" applyBorder="1"/>
    <xf numFmtId="0" fontId="0" fillId="3" borderId="1" xfId="0" applyFill="1" applyBorder="1" applyAlignment="1">
      <alignment horizontal="left"/>
    </xf>
    <xf numFmtId="164" fontId="0" fillId="3" borderId="1" xfId="0" applyNumberForma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16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D09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11"/>
  <sheetViews>
    <sheetView tabSelected="1" topLeftCell="A174" zoomScaleNormal="100" workbookViewId="0">
      <selection activeCell="N29" sqref="N29"/>
    </sheetView>
  </sheetViews>
  <sheetFormatPr defaultRowHeight="12.75" x14ac:dyDescent="0.2"/>
  <cols>
    <col min="1" max="1" width="5.85546875" style="16" customWidth="1"/>
    <col min="2" max="2" width="25.7109375" style="2" customWidth="1"/>
    <col min="3" max="3" width="27.140625" style="2" customWidth="1"/>
    <col min="4" max="4" width="61" style="2" customWidth="1"/>
    <col min="5" max="5" width="15.28515625" style="17" bestFit="1" customWidth="1"/>
    <col min="6" max="6" width="7.42578125" style="2" customWidth="1"/>
    <col min="7" max="7" width="5.85546875" style="2" customWidth="1"/>
    <col min="8" max="9" width="8.5703125" style="2" customWidth="1"/>
    <col min="10" max="1025" width="11.5703125" style="2"/>
    <col min="1026" max="16384" width="9.140625" style="2"/>
  </cols>
  <sheetData>
    <row r="1" spans="1:1024" s="3" customFormat="1" ht="19.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2"/>
    </row>
    <row r="2" spans="1:1024" s="5" customFormat="1" ht="18.75" x14ac:dyDescent="0.25">
      <c r="A2" s="4" t="s">
        <v>1</v>
      </c>
      <c r="E2" s="6"/>
      <c r="AMF2" s="7"/>
      <c r="AMG2" s="7"/>
      <c r="AMH2" s="7"/>
      <c r="AMI2" s="7"/>
      <c r="AMJ2" s="2"/>
    </row>
    <row r="3" spans="1:1024" s="9" customFormat="1" x14ac:dyDescent="0.2">
      <c r="A3" s="8" t="s">
        <v>2</v>
      </c>
      <c r="B3" s="9" t="s">
        <v>3</v>
      </c>
      <c r="C3" s="9" t="s">
        <v>4</v>
      </c>
      <c r="D3" s="9" t="s">
        <v>5</v>
      </c>
      <c r="E3" s="10" t="s">
        <v>371</v>
      </c>
      <c r="F3" s="9" t="s">
        <v>7</v>
      </c>
      <c r="G3" s="9" t="s">
        <v>8</v>
      </c>
      <c r="I3" s="9" t="s">
        <v>9</v>
      </c>
      <c r="AMF3" s="2"/>
      <c r="AMG3" s="2"/>
      <c r="AMH3" s="2"/>
      <c r="AMI3" s="2"/>
      <c r="AMJ3" s="2"/>
    </row>
    <row r="4" spans="1:1024" s="12" customFormat="1" x14ac:dyDescent="0.2">
      <c r="A4" s="11">
        <v>32</v>
      </c>
      <c r="B4" s="12" t="s">
        <v>10</v>
      </c>
      <c r="C4" s="12" t="s">
        <v>11</v>
      </c>
      <c r="D4" s="12" t="s">
        <v>12</v>
      </c>
      <c r="E4" s="13">
        <v>5400</v>
      </c>
      <c r="F4" s="12">
        <v>0</v>
      </c>
      <c r="G4" s="12">
        <f t="shared" ref="G4:G37" si="0">IF(E4,E4+F4,"")</f>
        <v>5400</v>
      </c>
      <c r="I4" s="14">
        <v>0.53568287037036999</v>
      </c>
      <c r="AMJ4" s="15"/>
    </row>
    <row r="5" spans="1:1024" x14ac:dyDescent="0.2">
      <c r="A5" s="16">
        <v>30</v>
      </c>
      <c r="B5" s="2" t="s">
        <v>13</v>
      </c>
      <c r="C5" s="2" t="s">
        <v>11</v>
      </c>
      <c r="D5" s="2" t="s">
        <v>14</v>
      </c>
      <c r="E5" s="17">
        <v>5400</v>
      </c>
      <c r="F5" s="2">
        <v>0</v>
      </c>
      <c r="G5" s="2">
        <f t="shared" si="0"/>
        <v>5400</v>
      </c>
      <c r="I5" s="18">
        <v>0.59527777777777802</v>
      </c>
    </row>
    <row r="6" spans="1:1024" x14ac:dyDescent="0.2">
      <c r="G6" s="2" t="str">
        <f t="shared" si="0"/>
        <v/>
      </c>
      <c r="I6" s="18"/>
    </row>
    <row r="7" spans="1:1024" s="12" customFormat="1" x14ac:dyDescent="0.2">
      <c r="A7" s="11">
        <v>37</v>
      </c>
      <c r="B7" s="12" t="s">
        <v>15</v>
      </c>
      <c r="C7" s="12" t="s">
        <v>16</v>
      </c>
      <c r="D7" s="12" t="s">
        <v>17</v>
      </c>
      <c r="E7" s="13">
        <v>7800</v>
      </c>
      <c r="F7" s="12">
        <v>0</v>
      </c>
      <c r="G7" s="12">
        <f t="shared" si="0"/>
        <v>7800</v>
      </c>
      <c r="I7" s="14">
        <v>0.57115740740740695</v>
      </c>
      <c r="AMJ7" s="15"/>
    </row>
    <row r="8" spans="1:1024" s="15" customFormat="1" x14ac:dyDescent="0.2">
      <c r="A8" s="19">
        <v>19</v>
      </c>
      <c r="B8" s="15" t="s">
        <v>18</v>
      </c>
      <c r="C8" s="15" t="s">
        <v>16</v>
      </c>
      <c r="D8" s="15" t="s">
        <v>19</v>
      </c>
      <c r="E8" s="17">
        <v>7100</v>
      </c>
      <c r="F8" s="15">
        <v>0</v>
      </c>
      <c r="G8" s="15">
        <f t="shared" si="0"/>
        <v>7100</v>
      </c>
      <c r="I8" s="20">
        <v>0.57806712962963003</v>
      </c>
    </row>
    <row r="9" spans="1:1024" s="15" customFormat="1" x14ac:dyDescent="0.2">
      <c r="A9" s="19">
        <v>31</v>
      </c>
      <c r="B9" s="15" t="s">
        <v>20</v>
      </c>
      <c r="C9" s="15" t="s">
        <v>16</v>
      </c>
      <c r="D9" s="15" t="s">
        <v>21</v>
      </c>
      <c r="E9" s="17">
        <v>6900</v>
      </c>
      <c r="F9" s="15">
        <v>0</v>
      </c>
      <c r="G9" s="15">
        <f t="shared" si="0"/>
        <v>6900</v>
      </c>
      <c r="I9" s="20">
        <v>0.54908564814814798</v>
      </c>
    </row>
    <row r="10" spans="1:1024" x14ac:dyDescent="0.2">
      <c r="A10" s="16">
        <v>34</v>
      </c>
      <c r="B10" s="2" t="s">
        <v>22</v>
      </c>
      <c r="C10" s="2" t="s">
        <v>16</v>
      </c>
      <c r="D10" s="2" t="s">
        <v>23</v>
      </c>
      <c r="E10" s="17">
        <v>6600</v>
      </c>
      <c r="F10" s="2">
        <v>0</v>
      </c>
      <c r="G10" s="2">
        <f t="shared" si="0"/>
        <v>6600</v>
      </c>
      <c r="I10" s="18">
        <v>0.51028935185185198</v>
      </c>
    </row>
    <row r="11" spans="1:1024" x14ac:dyDescent="0.2">
      <c r="A11" s="16">
        <v>36</v>
      </c>
      <c r="B11" s="2" t="s">
        <v>24</v>
      </c>
      <c r="C11" s="2" t="s">
        <v>16</v>
      </c>
      <c r="D11" s="2" t="s">
        <v>25</v>
      </c>
      <c r="E11" s="17">
        <v>6500</v>
      </c>
      <c r="F11" s="2">
        <v>0</v>
      </c>
      <c r="G11" s="2">
        <f t="shared" si="0"/>
        <v>6500</v>
      </c>
      <c r="I11" s="18">
        <v>0.593020833333333</v>
      </c>
    </row>
    <row r="12" spans="1:1024" x14ac:dyDescent="0.2">
      <c r="A12" s="16">
        <v>27</v>
      </c>
      <c r="B12" s="2" t="s">
        <v>26</v>
      </c>
      <c r="C12" s="2" t="s">
        <v>16</v>
      </c>
      <c r="D12" s="2" t="s">
        <v>27</v>
      </c>
      <c r="E12" s="17">
        <v>6400</v>
      </c>
      <c r="F12" s="2">
        <v>0</v>
      </c>
      <c r="G12" s="2">
        <f t="shared" si="0"/>
        <v>6400</v>
      </c>
      <c r="I12" s="18">
        <v>0.48982638888888902</v>
      </c>
    </row>
    <row r="13" spans="1:1024" x14ac:dyDescent="0.2">
      <c r="A13" s="16">
        <v>24</v>
      </c>
      <c r="B13" s="2" t="s">
        <v>28</v>
      </c>
      <c r="C13" s="2" t="s">
        <v>16</v>
      </c>
      <c r="D13" s="2" t="s">
        <v>29</v>
      </c>
      <c r="E13" s="17">
        <v>6300</v>
      </c>
      <c r="F13" s="2">
        <v>0</v>
      </c>
      <c r="G13" s="2">
        <f t="shared" si="0"/>
        <v>6300</v>
      </c>
      <c r="I13" s="18">
        <v>0.58364583333333298</v>
      </c>
    </row>
    <row r="14" spans="1:1024" x14ac:dyDescent="0.2">
      <c r="A14" s="16">
        <v>33</v>
      </c>
      <c r="B14" s="2" t="s">
        <v>30</v>
      </c>
      <c r="C14" s="2" t="s">
        <v>16</v>
      </c>
      <c r="D14" s="2" t="s">
        <v>31</v>
      </c>
      <c r="E14" s="17">
        <v>5600</v>
      </c>
      <c r="F14" s="2">
        <v>0</v>
      </c>
      <c r="G14" s="2">
        <f t="shared" si="0"/>
        <v>5600</v>
      </c>
      <c r="I14" s="18">
        <v>0.53574074074074096</v>
      </c>
    </row>
    <row r="15" spans="1:1024" x14ac:dyDescent="0.2">
      <c r="A15" s="16">
        <v>21</v>
      </c>
      <c r="B15" s="2" t="s">
        <v>32</v>
      </c>
      <c r="C15" s="2" t="s">
        <v>16</v>
      </c>
      <c r="D15" s="2" t="s">
        <v>33</v>
      </c>
      <c r="E15" s="17">
        <v>5600</v>
      </c>
      <c r="F15" s="2">
        <v>0</v>
      </c>
      <c r="G15" s="2">
        <f t="shared" si="0"/>
        <v>5600</v>
      </c>
      <c r="I15" s="18">
        <v>0.61203703703703705</v>
      </c>
    </row>
    <row r="16" spans="1:1024" x14ac:dyDescent="0.2">
      <c r="G16" s="2" t="str">
        <f t="shared" si="0"/>
        <v/>
      </c>
      <c r="I16" s="18"/>
    </row>
    <row r="17" spans="1:1024" s="12" customFormat="1" x14ac:dyDescent="0.2">
      <c r="A17" s="11">
        <v>20</v>
      </c>
      <c r="B17" s="12" t="s">
        <v>34</v>
      </c>
      <c r="C17" s="12" t="s">
        <v>35</v>
      </c>
      <c r="D17" s="12" t="s">
        <v>36</v>
      </c>
      <c r="E17" s="13">
        <v>7100</v>
      </c>
      <c r="F17" s="12">
        <v>0</v>
      </c>
      <c r="G17" s="12">
        <f t="shared" si="0"/>
        <v>7100</v>
      </c>
      <c r="I17" s="14">
        <v>0.629768518518519</v>
      </c>
      <c r="AMJ17" s="15"/>
    </row>
    <row r="18" spans="1:1024" x14ac:dyDescent="0.2">
      <c r="G18" s="2" t="str">
        <f t="shared" si="0"/>
        <v/>
      </c>
      <c r="I18" s="18"/>
    </row>
    <row r="19" spans="1:1024" s="12" customFormat="1" x14ac:dyDescent="0.2">
      <c r="A19" s="11">
        <v>10</v>
      </c>
      <c r="B19" s="12" t="s">
        <v>37</v>
      </c>
      <c r="C19" s="12" t="s">
        <v>38</v>
      </c>
      <c r="D19" s="12" t="s">
        <v>39</v>
      </c>
      <c r="E19" s="13">
        <v>7800</v>
      </c>
      <c r="F19" s="12">
        <v>0</v>
      </c>
      <c r="G19" s="12">
        <f t="shared" si="0"/>
        <v>7800</v>
      </c>
      <c r="I19" s="14">
        <v>0.57689814814814799</v>
      </c>
      <c r="AMJ19" s="15"/>
    </row>
    <row r="20" spans="1:1024" s="15" customFormat="1" x14ac:dyDescent="0.2">
      <c r="A20" s="19">
        <v>23</v>
      </c>
      <c r="B20" s="15" t="s">
        <v>40</v>
      </c>
      <c r="C20" s="15" t="s">
        <v>38</v>
      </c>
      <c r="D20" s="15" t="s">
        <v>41</v>
      </c>
      <c r="E20" s="17">
        <v>7300</v>
      </c>
      <c r="F20" s="15">
        <v>0</v>
      </c>
      <c r="G20" s="15">
        <f t="shared" si="0"/>
        <v>7300</v>
      </c>
      <c r="I20" s="20">
        <v>0.58575231481481504</v>
      </c>
    </row>
    <row r="21" spans="1:1024" s="15" customFormat="1" x14ac:dyDescent="0.2">
      <c r="A21" s="19">
        <v>15</v>
      </c>
      <c r="B21" s="15" t="s">
        <v>42</v>
      </c>
      <c r="C21" s="15" t="s">
        <v>38</v>
      </c>
      <c r="D21" s="15" t="s">
        <v>43</v>
      </c>
      <c r="E21" s="17">
        <v>7100</v>
      </c>
      <c r="F21" s="15">
        <v>0</v>
      </c>
      <c r="G21" s="15">
        <f t="shared" si="0"/>
        <v>7100</v>
      </c>
      <c r="I21" s="20">
        <v>0.633506944444444</v>
      </c>
    </row>
    <row r="22" spans="1:1024" x14ac:dyDescent="0.2">
      <c r="A22" s="16">
        <v>18</v>
      </c>
      <c r="B22" s="2" t="s">
        <v>44</v>
      </c>
      <c r="C22" s="2" t="s">
        <v>38</v>
      </c>
      <c r="D22" s="2" t="s">
        <v>45</v>
      </c>
      <c r="E22" s="17">
        <v>6600</v>
      </c>
      <c r="F22" s="2">
        <v>0</v>
      </c>
      <c r="G22" s="2">
        <f t="shared" si="0"/>
        <v>6600</v>
      </c>
      <c r="I22" s="18">
        <v>0.54531249999999998</v>
      </c>
    </row>
    <row r="23" spans="1:1024" x14ac:dyDescent="0.2">
      <c r="A23" s="16">
        <v>35</v>
      </c>
      <c r="B23" s="2" t="s">
        <v>46</v>
      </c>
      <c r="C23" s="2" t="s">
        <v>38</v>
      </c>
      <c r="D23" s="2" t="s">
        <v>47</v>
      </c>
      <c r="E23" s="17">
        <v>6300</v>
      </c>
      <c r="F23" s="2">
        <v>0</v>
      </c>
      <c r="G23" s="2">
        <f t="shared" si="0"/>
        <v>6300</v>
      </c>
      <c r="I23" s="18">
        <v>0.52946759259259302</v>
      </c>
    </row>
    <row r="24" spans="1:1024" x14ac:dyDescent="0.2">
      <c r="A24" s="16">
        <v>41</v>
      </c>
      <c r="B24" s="2" t="s">
        <v>48</v>
      </c>
      <c r="C24" s="2" t="s">
        <v>38</v>
      </c>
      <c r="D24" s="2" t="s">
        <v>49</v>
      </c>
      <c r="F24" s="2">
        <v>0</v>
      </c>
      <c r="G24" s="2" t="str">
        <f t="shared" si="0"/>
        <v/>
      </c>
      <c r="I24" s="18">
        <v>0.44444444444444398</v>
      </c>
    </row>
    <row r="25" spans="1:1024" x14ac:dyDescent="0.2">
      <c r="G25" s="2" t="str">
        <f t="shared" si="0"/>
        <v/>
      </c>
      <c r="I25" s="18"/>
    </row>
    <row r="26" spans="1:1024" s="12" customFormat="1" x14ac:dyDescent="0.2">
      <c r="A26" s="11">
        <v>26</v>
      </c>
      <c r="B26" s="12" t="s">
        <v>50</v>
      </c>
      <c r="C26" s="12" t="s">
        <v>51</v>
      </c>
      <c r="D26" s="12" t="s">
        <v>52</v>
      </c>
      <c r="E26" s="13">
        <v>7400</v>
      </c>
      <c r="F26" s="12">
        <v>0</v>
      </c>
      <c r="G26" s="12">
        <f t="shared" si="0"/>
        <v>7400</v>
      </c>
      <c r="I26" s="14">
        <v>0.65739583333333296</v>
      </c>
      <c r="AMJ26" s="15"/>
    </row>
    <row r="27" spans="1:1024" x14ac:dyDescent="0.2">
      <c r="G27" s="2" t="str">
        <f t="shared" si="0"/>
        <v/>
      </c>
      <c r="I27" s="18"/>
    </row>
    <row r="28" spans="1:1024" s="12" customFormat="1" x14ac:dyDescent="0.2">
      <c r="A28" s="11">
        <v>29</v>
      </c>
      <c r="B28" s="12" t="s">
        <v>53</v>
      </c>
      <c r="C28" s="12" t="s">
        <v>54</v>
      </c>
      <c r="D28" s="12" t="s">
        <v>55</v>
      </c>
      <c r="E28" s="13">
        <v>6500</v>
      </c>
      <c r="F28" s="12">
        <v>0</v>
      </c>
      <c r="G28" s="12">
        <f t="shared" si="0"/>
        <v>6500</v>
      </c>
      <c r="I28" s="14">
        <v>0.645127314814815</v>
      </c>
      <c r="AMJ28" s="15"/>
    </row>
    <row r="29" spans="1:1024" x14ac:dyDescent="0.2">
      <c r="G29" s="2" t="str">
        <f t="shared" si="0"/>
        <v/>
      </c>
      <c r="I29" s="18"/>
    </row>
    <row r="30" spans="1:1024" s="12" customFormat="1" x14ac:dyDescent="0.2">
      <c r="A30" s="11">
        <v>38</v>
      </c>
      <c r="B30" s="12" t="s">
        <v>56</v>
      </c>
      <c r="C30" s="12" t="s">
        <v>57</v>
      </c>
      <c r="D30" s="12" t="s">
        <v>58</v>
      </c>
      <c r="E30" s="13">
        <v>7800</v>
      </c>
      <c r="F30" s="12">
        <v>0</v>
      </c>
      <c r="G30" s="12">
        <f t="shared" si="0"/>
        <v>7800</v>
      </c>
      <c r="I30" s="14">
        <v>0.627384259259259</v>
      </c>
      <c r="AMJ30" s="15"/>
    </row>
    <row r="31" spans="1:1024" x14ac:dyDescent="0.2">
      <c r="A31" s="16">
        <v>28</v>
      </c>
      <c r="B31" s="2" t="s">
        <v>59</v>
      </c>
      <c r="C31" s="2" t="s">
        <v>57</v>
      </c>
      <c r="D31" s="2" t="s">
        <v>60</v>
      </c>
      <c r="E31" s="17">
        <v>6600</v>
      </c>
      <c r="F31" s="2">
        <v>0</v>
      </c>
      <c r="G31" s="2">
        <f t="shared" si="0"/>
        <v>6600</v>
      </c>
      <c r="I31" s="18">
        <v>0.54</v>
      </c>
    </row>
    <row r="32" spans="1:1024" x14ac:dyDescent="0.2">
      <c r="G32" s="2" t="str">
        <f t="shared" si="0"/>
        <v/>
      </c>
      <c r="I32" s="18"/>
    </row>
    <row r="33" spans="1:1024" s="12" customFormat="1" x14ac:dyDescent="0.2">
      <c r="A33" s="11">
        <v>39</v>
      </c>
      <c r="B33" s="12" t="s">
        <v>61</v>
      </c>
      <c r="C33" s="12" t="s">
        <v>62</v>
      </c>
      <c r="D33" s="12" t="s">
        <v>63</v>
      </c>
      <c r="E33" s="13">
        <v>7700</v>
      </c>
      <c r="F33" s="12">
        <v>0</v>
      </c>
      <c r="G33" s="12">
        <f t="shared" si="0"/>
        <v>7700</v>
      </c>
      <c r="I33" s="14">
        <v>0.65408564814814796</v>
      </c>
      <c r="AMJ33" s="15"/>
    </row>
    <row r="34" spans="1:1024" s="15" customFormat="1" x14ac:dyDescent="0.2">
      <c r="A34" s="19">
        <v>40</v>
      </c>
      <c r="B34" s="15" t="s">
        <v>64</v>
      </c>
      <c r="C34" s="15" t="s">
        <v>62</v>
      </c>
      <c r="D34" s="15" t="s">
        <v>65</v>
      </c>
      <c r="E34" s="17">
        <v>7600</v>
      </c>
      <c r="F34" s="15">
        <v>0</v>
      </c>
      <c r="G34" s="15">
        <f t="shared" si="0"/>
        <v>7600</v>
      </c>
      <c r="I34" s="20">
        <v>0.66125</v>
      </c>
    </row>
    <row r="35" spans="1:1024" x14ac:dyDescent="0.2">
      <c r="A35" s="16">
        <v>16</v>
      </c>
      <c r="B35" s="2" t="s">
        <v>66</v>
      </c>
      <c r="C35" s="2" t="s">
        <v>62</v>
      </c>
      <c r="D35" s="2" t="s">
        <v>67</v>
      </c>
      <c r="E35" s="17">
        <v>6500</v>
      </c>
      <c r="F35" s="2">
        <v>0</v>
      </c>
      <c r="G35" s="2">
        <f t="shared" si="0"/>
        <v>6500</v>
      </c>
      <c r="I35" s="18">
        <v>0.496956018518519</v>
      </c>
    </row>
    <row r="36" spans="1:1024" x14ac:dyDescent="0.2">
      <c r="A36" s="16">
        <v>17</v>
      </c>
      <c r="B36" s="2" t="s">
        <v>68</v>
      </c>
      <c r="C36" s="2" t="s">
        <v>62</v>
      </c>
      <c r="D36" s="2" t="s">
        <v>69</v>
      </c>
      <c r="E36" s="17">
        <v>6400</v>
      </c>
      <c r="F36" s="2">
        <v>0</v>
      </c>
      <c r="G36" s="2">
        <f t="shared" si="0"/>
        <v>6400</v>
      </c>
      <c r="I36" s="18">
        <v>0.49840277777777803</v>
      </c>
    </row>
    <row r="37" spans="1:1024" x14ac:dyDescent="0.2">
      <c r="G37" s="2" t="str">
        <f t="shared" si="0"/>
        <v/>
      </c>
      <c r="I37" s="18"/>
    </row>
    <row r="38" spans="1:1024" s="3" customFormat="1" ht="19.5" x14ac:dyDescent="0.3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2"/>
    </row>
    <row r="39" spans="1:1024" s="5" customFormat="1" ht="18.75" x14ac:dyDescent="0.25">
      <c r="A39" s="4" t="s">
        <v>71</v>
      </c>
      <c r="E39" s="6"/>
      <c r="AMF39" s="7"/>
      <c r="AMG39" s="7"/>
      <c r="AMH39" s="7"/>
      <c r="AMI39" s="7"/>
      <c r="AMJ39" s="2"/>
    </row>
    <row r="40" spans="1:1024" s="9" customFormat="1" x14ac:dyDescent="0.2">
      <c r="A40" s="8" t="s">
        <v>2</v>
      </c>
      <c r="B40" s="9" t="s">
        <v>3</v>
      </c>
      <c r="C40" s="9" t="s">
        <v>4</v>
      </c>
      <c r="D40" s="9" t="s">
        <v>5</v>
      </c>
      <c r="E40" s="10" t="s">
        <v>6</v>
      </c>
      <c r="F40" s="9" t="s">
        <v>7</v>
      </c>
      <c r="G40" s="9" t="s">
        <v>8</v>
      </c>
      <c r="I40" s="9" t="s">
        <v>9</v>
      </c>
      <c r="AMF40" s="2"/>
      <c r="AMG40" s="2"/>
      <c r="AMH40" s="2"/>
      <c r="AMI40" s="2"/>
      <c r="AMJ40" s="2"/>
    </row>
    <row r="41" spans="1:1024" s="12" customFormat="1" x14ac:dyDescent="0.2">
      <c r="A41" s="11">
        <v>5</v>
      </c>
      <c r="B41" s="12" t="s">
        <v>72</v>
      </c>
      <c r="C41" s="12" t="s">
        <v>16</v>
      </c>
      <c r="D41" s="12" t="s">
        <v>73</v>
      </c>
      <c r="E41" s="13">
        <v>9300</v>
      </c>
      <c r="F41" s="12">
        <v>0</v>
      </c>
      <c r="G41" s="12">
        <f>IF(E41,E41+F41,"")</f>
        <v>9300</v>
      </c>
      <c r="I41" s="14">
        <v>0.67723379629629599</v>
      </c>
      <c r="AMJ41" s="15"/>
    </row>
    <row r="43" spans="1:1024" s="12" customFormat="1" x14ac:dyDescent="0.2">
      <c r="A43" s="11">
        <v>7</v>
      </c>
      <c r="B43" s="12" t="s">
        <v>74</v>
      </c>
      <c r="C43" s="12" t="s">
        <v>38</v>
      </c>
      <c r="D43" s="12" t="s">
        <v>75</v>
      </c>
      <c r="E43" s="13">
        <v>9300</v>
      </c>
      <c r="F43" s="12">
        <v>0</v>
      </c>
      <c r="G43" s="12">
        <f t="shared" ref="G43:G55" si="1">IF(E43,E43+F43,"")</f>
        <v>9300</v>
      </c>
      <c r="I43" s="14">
        <v>0.67174768518518502</v>
      </c>
      <c r="AMJ43" s="15"/>
    </row>
    <row r="44" spans="1:1024" s="15" customFormat="1" x14ac:dyDescent="0.2">
      <c r="A44" s="19">
        <v>11</v>
      </c>
      <c r="B44" s="15" t="s">
        <v>76</v>
      </c>
      <c r="C44" s="15" t="s">
        <v>38</v>
      </c>
      <c r="D44" s="15" t="s">
        <v>77</v>
      </c>
      <c r="E44" s="17">
        <v>7500</v>
      </c>
      <c r="F44" s="15">
        <v>0</v>
      </c>
      <c r="G44" s="15">
        <f t="shared" si="1"/>
        <v>7500</v>
      </c>
      <c r="I44" s="20">
        <v>0.70265046296296296</v>
      </c>
    </row>
    <row r="45" spans="1:1024" s="22" customFormat="1" x14ac:dyDescent="0.2">
      <c r="A45" s="21">
        <v>4</v>
      </c>
      <c r="B45" s="22" t="s">
        <v>78</v>
      </c>
      <c r="C45" s="22" t="s">
        <v>38</v>
      </c>
      <c r="D45" s="22" t="s">
        <v>79</v>
      </c>
      <c r="E45" s="17">
        <v>6400</v>
      </c>
      <c r="F45" s="22">
        <v>0</v>
      </c>
      <c r="G45" s="22">
        <f t="shared" si="1"/>
        <v>6400</v>
      </c>
      <c r="I45" s="23">
        <v>0.498078703703704</v>
      </c>
    </row>
    <row r="47" spans="1:1024" x14ac:dyDescent="0.2">
      <c r="G47" s="2" t="str">
        <f t="shared" si="1"/>
        <v/>
      </c>
      <c r="I47" s="18"/>
    </row>
    <row r="48" spans="1:1024" s="12" customFormat="1" x14ac:dyDescent="0.2">
      <c r="A48" s="11">
        <v>2</v>
      </c>
      <c r="B48" s="12" t="s">
        <v>82</v>
      </c>
      <c r="C48" s="12" t="s">
        <v>51</v>
      </c>
      <c r="D48" s="12" t="s">
        <v>83</v>
      </c>
      <c r="E48" s="13">
        <v>9300</v>
      </c>
      <c r="F48" s="12">
        <v>0</v>
      </c>
      <c r="G48" s="12">
        <f t="shared" si="1"/>
        <v>9300</v>
      </c>
      <c r="I48" s="14">
        <v>0.50395833333333295</v>
      </c>
      <c r="AMJ48" s="15"/>
    </row>
    <row r="49" spans="1:1024" s="15" customFormat="1" x14ac:dyDescent="0.2">
      <c r="A49" s="19">
        <v>1</v>
      </c>
      <c r="B49" s="15" t="s">
        <v>84</v>
      </c>
      <c r="C49" s="15" t="s">
        <v>51</v>
      </c>
      <c r="D49" s="15" t="s">
        <v>85</v>
      </c>
      <c r="E49" s="17">
        <v>9300</v>
      </c>
      <c r="F49" s="15">
        <v>0</v>
      </c>
      <c r="G49" s="15">
        <f t="shared" si="1"/>
        <v>9300</v>
      </c>
      <c r="I49" s="20">
        <v>0.54942129629629599</v>
      </c>
    </row>
    <row r="50" spans="1:1024" s="15" customFormat="1" x14ac:dyDescent="0.2">
      <c r="A50" s="19">
        <v>13</v>
      </c>
      <c r="B50" s="15" t="s">
        <v>86</v>
      </c>
      <c r="C50" s="15" t="s">
        <v>51</v>
      </c>
      <c r="D50" s="15" t="s">
        <v>87</v>
      </c>
      <c r="E50" s="17">
        <v>9300</v>
      </c>
      <c r="F50" s="15">
        <v>0</v>
      </c>
      <c r="G50" s="15">
        <f t="shared" si="1"/>
        <v>9300</v>
      </c>
      <c r="I50" s="20">
        <v>0.61604166666666704</v>
      </c>
    </row>
    <row r="51" spans="1:1024" x14ac:dyDescent="0.2">
      <c r="A51" s="16">
        <v>3</v>
      </c>
      <c r="B51" s="2" t="s">
        <v>88</v>
      </c>
      <c r="C51" s="2" t="s">
        <v>51</v>
      </c>
      <c r="D51" s="2" t="s">
        <v>89</v>
      </c>
      <c r="E51" s="17">
        <v>9200</v>
      </c>
      <c r="F51" s="2">
        <v>0</v>
      </c>
      <c r="G51" s="2">
        <f t="shared" si="1"/>
        <v>9200</v>
      </c>
      <c r="I51" s="18">
        <v>0.71459490740740705</v>
      </c>
    </row>
    <row r="52" spans="1:1024" x14ac:dyDescent="0.2">
      <c r="A52" s="16">
        <v>8</v>
      </c>
      <c r="B52" s="2" t="s">
        <v>90</v>
      </c>
      <c r="C52" s="2" t="s">
        <v>51</v>
      </c>
      <c r="D52" s="2" t="s">
        <v>91</v>
      </c>
      <c r="E52" s="17">
        <v>8300</v>
      </c>
      <c r="F52" s="2">
        <v>0</v>
      </c>
      <c r="G52" s="2">
        <f t="shared" si="1"/>
        <v>8300</v>
      </c>
      <c r="I52" s="18">
        <v>0.70003472222222196</v>
      </c>
    </row>
    <row r="53" spans="1:1024" x14ac:dyDescent="0.2">
      <c r="A53" s="16">
        <v>6</v>
      </c>
      <c r="B53" s="2" t="s">
        <v>92</v>
      </c>
      <c r="C53" s="2" t="s">
        <v>51</v>
      </c>
      <c r="D53" s="2" t="s">
        <v>93</v>
      </c>
      <c r="E53" s="17">
        <v>7400</v>
      </c>
      <c r="F53" s="2">
        <v>0</v>
      </c>
      <c r="G53" s="2">
        <f t="shared" si="1"/>
        <v>7400</v>
      </c>
      <c r="I53" s="18">
        <v>0.62314814814814801</v>
      </c>
    </row>
    <row r="54" spans="1:1024" x14ac:dyDescent="0.2">
      <c r="A54" s="16">
        <v>9</v>
      </c>
      <c r="B54" s="2" t="s">
        <v>94</v>
      </c>
      <c r="C54" s="2" t="s">
        <v>51</v>
      </c>
      <c r="D54" s="2" t="s">
        <v>95</v>
      </c>
      <c r="E54" s="17">
        <v>7300</v>
      </c>
      <c r="F54" s="2">
        <v>0</v>
      </c>
      <c r="G54" s="2">
        <f t="shared" si="1"/>
        <v>7300</v>
      </c>
      <c r="I54" s="18">
        <v>0.618611111111111</v>
      </c>
    </row>
    <row r="55" spans="1:1024" x14ac:dyDescent="0.2">
      <c r="A55" s="16">
        <v>12</v>
      </c>
      <c r="B55" s="2" t="s">
        <v>96</v>
      </c>
      <c r="C55" s="2" t="s">
        <v>51</v>
      </c>
      <c r="D55" s="2" t="s">
        <v>97</v>
      </c>
      <c r="E55" s="17">
        <v>6800</v>
      </c>
      <c r="F55" s="2">
        <v>0</v>
      </c>
      <c r="G55" s="2">
        <f t="shared" si="1"/>
        <v>6800</v>
      </c>
      <c r="I55" s="18">
        <v>0.58927083333333297</v>
      </c>
    </row>
    <row r="56" spans="1:1024" x14ac:dyDescent="0.2">
      <c r="A56" s="16">
        <v>22</v>
      </c>
      <c r="B56" s="2" t="s">
        <v>80</v>
      </c>
      <c r="C56" s="2" t="s">
        <v>51</v>
      </c>
      <c r="D56" s="2" t="s">
        <v>81</v>
      </c>
      <c r="E56" s="17">
        <v>6000</v>
      </c>
      <c r="F56" s="2">
        <v>0</v>
      </c>
      <c r="G56" s="2">
        <f>IF(E56,E56+F56,"")</f>
        <v>6000</v>
      </c>
      <c r="I56" s="18">
        <v>0.59099537037036998</v>
      </c>
    </row>
    <row r="57" spans="1:1024" x14ac:dyDescent="0.2">
      <c r="I57" s="18"/>
    </row>
    <row r="58" spans="1:1024" s="3" customFormat="1" ht="19.5" x14ac:dyDescent="0.3">
      <c r="A58" s="1" t="s">
        <v>98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2"/>
    </row>
    <row r="59" spans="1:1024" s="5" customFormat="1" ht="18.75" x14ac:dyDescent="0.25">
      <c r="A59" s="4" t="s">
        <v>99</v>
      </c>
      <c r="E59" s="6"/>
      <c r="AMF59" s="7"/>
      <c r="AMG59" s="7"/>
      <c r="AMH59" s="7"/>
      <c r="AMI59" s="7"/>
      <c r="AMJ59" s="2"/>
    </row>
    <row r="60" spans="1:1024" s="9" customFormat="1" x14ac:dyDescent="0.2">
      <c r="A60" s="8" t="s">
        <v>2</v>
      </c>
      <c r="B60" s="9" t="s">
        <v>3</v>
      </c>
      <c r="C60" s="9" t="s">
        <v>4</v>
      </c>
      <c r="D60" s="9" t="s">
        <v>5</v>
      </c>
      <c r="E60" s="10" t="s">
        <v>6</v>
      </c>
      <c r="F60" s="9" t="s">
        <v>7</v>
      </c>
      <c r="G60" s="9" t="s">
        <v>8</v>
      </c>
      <c r="I60" s="9" t="s">
        <v>9</v>
      </c>
      <c r="AMF60" s="2"/>
      <c r="AMG60" s="2"/>
      <c r="AMH60" s="2"/>
      <c r="AMI60" s="2"/>
      <c r="AMJ60" s="2"/>
    </row>
    <row r="61" spans="1:1024" s="12" customFormat="1" x14ac:dyDescent="0.2">
      <c r="A61" s="11">
        <v>320</v>
      </c>
      <c r="B61" s="12" t="s">
        <v>100</v>
      </c>
      <c r="C61" s="12" t="s">
        <v>101</v>
      </c>
      <c r="D61" s="12" t="s">
        <v>102</v>
      </c>
      <c r="E61" s="13">
        <v>3000</v>
      </c>
      <c r="F61" s="12">
        <v>-160</v>
      </c>
      <c r="G61" s="12">
        <f t="shared" ref="G61:G100" si="2">IF(E61,E61+F61,"")</f>
        <v>2840</v>
      </c>
      <c r="I61" s="14">
        <v>0.13030092592592599</v>
      </c>
      <c r="AMJ61" s="15"/>
    </row>
    <row r="62" spans="1:1024" s="15" customFormat="1" x14ac:dyDescent="0.2">
      <c r="A62" s="19">
        <v>315</v>
      </c>
      <c r="B62" s="15" t="s">
        <v>103</v>
      </c>
      <c r="C62" s="15" t="s">
        <v>101</v>
      </c>
      <c r="D62" s="15" t="s">
        <v>104</v>
      </c>
      <c r="E62" s="17">
        <v>2800</v>
      </c>
      <c r="F62" s="15">
        <v>-60</v>
      </c>
      <c r="G62" s="15">
        <f t="shared" si="2"/>
        <v>2740</v>
      </c>
      <c r="I62" s="20">
        <v>0.12640046296296301</v>
      </c>
    </row>
    <row r="63" spans="1:1024" s="15" customFormat="1" x14ac:dyDescent="0.2">
      <c r="A63" s="19">
        <v>310</v>
      </c>
      <c r="B63" s="15" t="s">
        <v>105</v>
      </c>
      <c r="C63" s="15" t="s">
        <v>101</v>
      </c>
      <c r="D63" s="15" t="s">
        <v>106</v>
      </c>
      <c r="E63" s="17">
        <v>3900</v>
      </c>
      <c r="F63" s="15">
        <v>-1500</v>
      </c>
      <c r="G63" s="15">
        <f t="shared" si="2"/>
        <v>2400</v>
      </c>
      <c r="I63" s="20">
        <v>0.17697916666666699</v>
      </c>
    </row>
    <row r="64" spans="1:1024" x14ac:dyDescent="0.2">
      <c r="A64" s="16">
        <v>317</v>
      </c>
      <c r="B64" s="2" t="s">
        <v>107</v>
      </c>
      <c r="C64" s="2" t="s">
        <v>101</v>
      </c>
      <c r="D64" s="2" t="s">
        <v>108</v>
      </c>
      <c r="E64" s="17">
        <v>2900</v>
      </c>
      <c r="F64" s="2">
        <v>-580</v>
      </c>
      <c r="G64" s="2">
        <f t="shared" si="2"/>
        <v>2320</v>
      </c>
      <c r="I64" s="18">
        <v>0.14453703703703699</v>
      </c>
    </row>
    <row r="65" spans="1:1024" x14ac:dyDescent="0.2">
      <c r="A65" s="16">
        <v>304</v>
      </c>
      <c r="B65" s="2" t="s">
        <v>109</v>
      </c>
      <c r="C65" s="2" t="s">
        <v>101</v>
      </c>
      <c r="D65" s="2" t="s">
        <v>110</v>
      </c>
      <c r="E65" s="17">
        <v>2300</v>
      </c>
      <c r="F65" s="2">
        <v>-60</v>
      </c>
      <c r="G65" s="2">
        <f t="shared" si="2"/>
        <v>2240</v>
      </c>
      <c r="I65" s="18">
        <v>0.12699074074074099</v>
      </c>
    </row>
    <row r="66" spans="1:1024" x14ac:dyDescent="0.2">
      <c r="A66" s="16">
        <v>318</v>
      </c>
      <c r="B66" s="2" t="s">
        <v>111</v>
      </c>
      <c r="C66" s="2" t="s">
        <v>101</v>
      </c>
      <c r="D66" s="2" t="s">
        <v>112</v>
      </c>
      <c r="E66" s="17">
        <v>2100</v>
      </c>
      <c r="F66" s="2">
        <v>0</v>
      </c>
      <c r="G66" s="2">
        <f t="shared" si="2"/>
        <v>2100</v>
      </c>
      <c r="I66" s="18">
        <v>0.124675925925926</v>
      </c>
    </row>
    <row r="67" spans="1:1024" x14ac:dyDescent="0.2">
      <c r="A67" s="16">
        <v>307</v>
      </c>
      <c r="B67" s="2" t="s">
        <v>113</v>
      </c>
      <c r="C67" s="2" t="s">
        <v>101</v>
      </c>
      <c r="D67" s="2" t="s">
        <v>114</v>
      </c>
      <c r="E67" s="17">
        <v>2300</v>
      </c>
      <c r="F67" s="2">
        <v>-200</v>
      </c>
      <c r="G67" s="2">
        <f t="shared" si="2"/>
        <v>2100</v>
      </c>
      <c r="I67" s="18">
        <v>0.13187499999999999</v>
      </c>
    </row>
    <row r="68" spans="1:1024" x14ac:dyDescent="0.2">
      <c r="A68" s="16">
        <v>328</v>
      </c>
      <c r="B68" s="2" t="s">
        <v>115</v>
      </c>
      <c r="C68" s="2" t="s">
        <v>101</v>
      </c>
      <c r="D68" s="2" t="s">
        <v>116</v>
      </c>
      <c r="E68" s="17">
        <v>2100</v>
      </c>
      <c r="F68" s="2">
        <v>-20</v>
      </c>
      <c r="G68" s="2">
        <f t="shared" si="2"/>
        <v>2080</v>
      </c>
      <c r="I68" s="18">
        <v>0.12510416666666699</v>
      </c>
    </row>
    <row r="69" spans="1:1024" x14ac:dyDescent="0.2">
      <c r="G69" s="2" t="str">
        <f t="shared" si="2"/>
        <v/>
      </c>
      <c r="I69" s="18"/>
    </row>
    <row r="70" spans="1:1024" s="12" customFormat="1" x14ac:dyDescent="0.2">
      <c r="A70" s="11">
        <v>300</v>
      </c>
      <c r="B70" s="12" t="s">
        <v>117</v>
      </c>
      <c r="C70" s="12" t="s">
        <v>11</v>
      </c>
      <c r="D70" s="12" t="s">
        <v>118</v>
      </c>
      <c r="E70" s="13">
        <v>3100</v>
      </c>
      <c r="F70" s="12">
        <v>-240</v>
      </c>
      <c r="G70" s="12">
        <f t="shared" si="2"/>
        <v>2860</v>
      </c>
      <c r="I70" s="14">
        <v>0.13303240740740699</v>
      </c>
      <c r="AMJ70" s="15"/>
    </row>
    <row r="71" spans="1:1024" s="15" customFormat="1" x14ac:dyDescent="0.2">
      <c r="A71" s="19">
        <v>331</v>
      </c>
      <c r="B71" s="15" t="s">
        <v>119</v>
      </c>
      <c r="C71" s="15" t="s">
        <v>11</v>
      </c>
      <c r="D71" s="15" t="s">
        <v>120</v>
      </c>
      <c r="E71" s="17">
        <v>3300</v>
      </c>
      <c r="F71" s="15">
        <v>-520</v>
      </c>
      <c r="G71" s="15">
        <f t="shared" si="2"/>
        <v>2780</v>
      </c>
      <c r="I71" s="20">
        <v>0.142604166666667</v>
      </c>
    </row>
    <row r="72" spans="1:1024" s="15" customFormat="1" x14ac:dyDescent="0.2">
      <c r="A72" s="19">
        <v>313</v>
      </c>
      <c r="B72" s="15" t="s">
        <v>121</v>
      </c>
      <c r="C72" s="15" t="s">
        <v>11</v>
      </c>
      <c r="D72" s="15" t="s">
        <v>122</v>
      </c>
      <c r="E72" s="17">
        <v>2500</v>
      </c>
      <c r="F72" s="15">
        <v>-60</v>
      </c>
      <c r="G72" s="15">
        <f t="shared" si="2"/>
        <v>2440</v>
      </c>
      <c r="I72" s="20">
        <v>0.12652777777777799</v>
      </c>
    </row>
    <row r="73" spans="1:1024" x14ac:dyDescent="0.2">
      <c r="A73" s="16">
        <v>301</v>
      </c>
      <c r="B73" s="2" t="s">
        <v>123</v>
      </c>
      <c r="C73" s="2" t="s">
        <v>11</v>
      </c>
      <c r="D73" s="2" t="s">
        <v>124</v>
      </c>
      <c r="E73" s="17">
        <v>2400</v>
      </c>
      <c r="F73" s="2">
        <v>0</v>
      </c>
      <c r="G73" s="2">
        <f t="shared" si="2"/>
        <v>2400</v>
      </c>
      <c r="I73" s="18">
        <v>0.121238425925926</v>
      </c>
    </row>
    <row r="74" spans="1:1024" x14ac:dyDescent="0.2">
      <c r="A74" s="16">
        <v>324</v>
      </c>
      <c r="B74" s="2" t="s">
        <v>125</v>
      </c>
      <c r="C74" s="2" t="s">
        <v>11</v>
      </c>
      <c r="D74" s="2" t="s">
        <v>126</v>
      </c>
      <c r="E74" s="17">
        <v>2400</v>
      </c>
      <c r="F74" s="2">
        <v>-40</v>
      </c>
      <c r="G74" s="2">
        <f t="shared" si="2"/>
        <v>2360</v>
      </c>
      <c r="I74" s="18">
        <v>0.12597222222222201</v>
      </c>
    </row>
    <row r="75" spans="1:1024" x14ac:dyDescent="0.2">
      <c r="A75" s="16">
        <v>308</v>
      </c>
      <c r="B75" s="2" t="s">
        <v>127</v>
      </c>
      <c r="C75" s="2" t="s">
        <v>11</v>
      </c>
      <c r="D75" s="2" t="s">
        <v>128</v>
      </c>
      <c r="E75" s="17">
        <v>2300</v>
      </c>
      <c r="F75" s="2">
        <v>0</v>
      </c>
      <c r="G75" s="2">
        <f t="shared" si="2"/>
        <v>2300</v>
      </c>
      <c r="I75" s="18">
        <v>0.11900462962963</v>
      </c>
    </row>
    <row r="76" spans="1:1024" x14ac:dyDescent="0.2">
      <c r="A76" s="16">
        <v>303</v>
      </c>
      <c r="B76" s="2" t="s">
        <v>129</v>
      </c>
      <c r="C76" s="2" t="s">
        <v>11</v>
      </c>
      <c r="D76" s="2" t="s">
        <v>130</v>
      </c>
      <c r="E76" s="17">
        <v>2300</v>
      </c>
      <c r="F76" s="2">
        <v>-20</v>
      </c>
      <c r="G76" s="2">
        <f t="shared" si="2"/>
        <v>2280</v>
      </c>
      <c r="I76" s="18">
        <v>0.125150462962963</v>
      </c>
    </row>
    <row r="77" spans="1:1024" x14ac:dyDescent="0.2">
      <c r="A77" s="16">
        <v>333</v>
      </c>
      <c r="B77" s="2" t="s">
        <v>131</v>
      </c>
      <c r="C77" s="2" t="s">
        <v>11</v>
      </c>
      <c r="D77" s="2" t="s">
        <v>132</v>
      </c>
      <c r="E77" s="17">
        <v>2200</v>
      </c>
      <c r="F77" s="2">
        <v>0</v>
      </c>
      <c r="G77" s="2">
        <f t="shared" si="2"/>
        <v>2200</v>
      </c>
      <c r="I77" s="18">
        <v>0.124606481481481</v>
      </c>
    </row>
    <row r="78" spans="1:1024" x14ac:dyDescent="0.2">
      <c r="A78" s="16">
        <v>327</v>
      </c>
      <c r="B78" s="2" t="s">
        <v>133</v>
      </c>
      <c r="C78" s="2" t="s">
        <v>11</v>
      </c>
      <c r="D78" s="2" t="s">
        <v>134</v>
      </c>
      <c r="E78" s="17">
        <v>2200</v>
      </c>
      <c r="F78" s="2">
        <v>0</v>
      </c>
      <c r="G78" s="2">
        <f t="shared" si="2"/>
        <v>2200</v>
      </c>
      <c r="I78" s="18">
        <v>0.124814814814815</v>
      </c>
    </row>
    <row r="79" spans="1:1024" x14ac:dyDescent="0.2">
      <c r="A79" s="16">
        <v>319</v>
      </c>
      <c r="B79" s="2" t="s">
        <v>135</v>
      </c>
      <c r="C79" s="2" t="s">
        <v>11</v>
      </c>
      <c r="D79" s="2" t="s">
        <v>136</v>
      </c>
      <c r="E79" s="17">
        <v>2100</v>
      </c>
      <c r="F79" s="2">
        <v>0</v>
      </c>
      <c r="G79" s="2">
        <f t="shared" si="2"/>
        <v>2100</v>
      </c>
      <c r="I79" s="18">
        <v>0.121388888888889</v>
      </c>
    </row>
    <row r="80" spans="1:1024" x14ac:dyDescent="0.2">
      <c r="G80" s="2" t="str">
        <f t="shared" si="2"/>
        <v/>
      </c>
      <c r="I80" s="18"/>
    </row>
    <row r="81" spans="1:1024" s="12" customFormat="1" x14ac:dyDescent="0.2">
      <c r="A81" s="11">
        <v>322</v>
      </c>
      <c r="B81" s="12" t="s">
        <v>137</v>
      </c>
      <c r="C81" s="12" t="s">
        <v>138</v>
      </c>
      <c r="D81" s="12" t="s">
        <v>139</v>
      </c>
      <c r="E81" s="13">
        <v>2500</v>
      </c>
      <c r="F81" s="12">
        <v>-40</v>
      </c>
      <c r="G81" s="12">
        <f t="shared" si="2"/>
        <v>2460</v>
      </c>
      <c r="I81" s="14">
        <v>0.126134259259259</v>
      </c>
      <c r="AMJ81" s="15"/>
    </row>
    <row r="82" spans="1:1024" s="15" customFormat="1" x14ac:dyDescent="0.2">
      <c r="A82" s="19">
        <v>305</v>
      </c>
      <c r="B82" s="15" t="s">
        <v>140</v>
      </c>
      <c r="C82" s="15" t="s">
        <v>138</v>
      </c>
      <c r="D82" s="15" t="s">
        <v>141</v>
      </c>
      <c r="E82" s="17">
        <v>2400</v>
      </c>
      <c r="F82" s="15">
        <v>-220</v>
      </c>
      <c r="G82" s="15">
        <f t="shared" si="2"/>
        <v>2180</v>
      </c>
      <c r="I82" s="20">
        <v>0.13236111111111101</v>
      </c>
    </row>
    <row r="83" spans="1:1024" s="15" customFormat="1" x14ac:dyDescent="0.2">
      <c r="A83" s="19">
        <v>323</v>
      </c>
      <c r="B83" s="15" t="s">
        <v>142</v>
      </c>
      <c r="C83" s="15" t="s">
        <v>138</v>
      </c>
      <c r="D83" s="15" t="s">
        <v>143</v>
      </c>
      <c r="E83" s="17">
        <v>2100</v>
      </c>
      <c r="F83" s="15">
        <v>0</v>
      </c>
      <c r="G83" s="15">
        <f t="shared" si="2"/>
        <v>2100</v>
      </c>
      <c r="I83" s="20">
        <v>0.117037037037037</v>
      </c>
    </row>
    <row r="84" spans="1:1024" x14ac:dyDescent="0.2">
      <c r="A84" s="16">
        <v>325</v>
      </c>
      <c r="B84" s="2" t="s">
        <v>144</v>
      </c>
      <c r="C84" s="2" t="s">
        <v>138</v>
      </c>
      <c r="D84" s="2" t="s">
        <v>145</v>
      </c>
      <c r="E84" s="17">
        <v>2300</v>
      </c>
      <c r="F84" s="2">
        <v>-320</v>
      </c>
      <c r="G84" s="2">
        <f t="shared" si="2"/>
        <v>1980</v>
      </c>
      <c r="I84" s="18">
        <v>0.13590277777777801</v>
      </c>
    </row>
    <row r="85" spans="1:1024" x14ac:dyDescent="0.2">
      <c r="A85" s="16">
        <v>314</v>
      </c>
      <c r="B85" s="2" t="s">
        <v>146</v>
      </c>
      <c r="C85" s="2" t="s">
        <v>138</v>
      </c>
      <c r="D85" s="2" t="s">
        <v>147</v>
      </c>
      <c r="E85" s="17">
        <v>1800</v>
      </c>
      <c r="F85" s="2">
        <v>0</v>
      </c>
      <c r="G85" s="2">
        <f t="shared" si="2"/>
        <v>1800</v>
      </c>
      <c r="I85" s="18">
        <v>0.117881944444444</v>
      </c>
    </row>
    <row r="86" spans="1:1024" x14ac:dyDescent="0.2">
      <c r="G86" s="2" t="str">
        <f t="shared" si="2"/>
        <v/>
      </c>
      <c r="I86" s="18"/>
    </row>
    <row r="87" spans="1:1024" s="12" customFormat="1" x14ac:dyDescent="0.2">
      <c r="A87" s="11">
        <v>312</v>
      </c>
      <c r="B87" s="12" t="s">
        <v>148</v>
      </c>
      <c r="C87" s="12" t="s">
        <v>149</v>
      </c>
      <c r="D87" s="12" t="s">
        <v>150</v>
      </c>
      <c r="E87" s="13">
        <v>2400</v>
      </c>
      <c r="F87" s="12">
        <v>-240</v>
      </c>
      <c r="G87" s="12">
        <f t="shared" si="2"/>
        <v>2160</v>
      </c>
      <c r="I87" s="14">
        <v>0.13293981481481501</v>
      </c>
      <c r="AMJ87" s="15"/>
    </row>
    <row r="88" spans="1:1024" x14ac:dyDescent="0.2">
      <c r="G88" s="2" t="str">
        <f t="shared" si="2"/>
        <v/>
      </c>
      <c r="I88" s="18"/>
    </row>
    <row r="89" spans="1:1024" s="12" customFormat="1" x14ac:dyDescent="0.2">
      <c r="A89" s="11">
        <v>306</v>
      </c>
      <c r="B89" s="12" t="s">
        <v>151</v>
      </c>
      <c r="C89" s="12" t="s">
        <v>16</v>
      </c>
      <c r="D89" s="12" t="s">
        <v>152</v>
      </c>
      <c r="E89" s="13">
        <v>2700</v>
      </c>
      <c r="F89" s="12">
        <v>0</v>
      </c>
      <c r="G89" s="12">
        <f t="shared" si="2"/>
        <v>2700</v>
      </c>
      <c r="I89" s="14">
        <v>0.117546296296296</v>
      </c>
      <c r="AMJ89" s="15"/>
    </row>
    <row r="90" spans="1:1024" s="15" customFormat="1" x14ac:dyDescent="0.2">
      <c r="A90" s="19">
        <v>311</v>
      </c>
      <c r="B90" s="15" t="s">
        <v>153</v>
      </c>
      <c r="C90" s="15" t="s">
        <v>16</v>
      </c>
      <c r="D90" s="15" t="s">
        <v>154</v>
      </c>
      <c r="E90" s="17">
        <v>1900</v>
      </c>
      <c r="F90" s="15">
        <v>0</v>
      </c>
      <c r="G90" s="15">
        <f t="shared" si="2"/>
        <v>1900</v>
      </c>
      <c r="I90" s="20">
        <v>0.121631944444444</v>
      </c>
    </row>
    <row r="91" spans="1:1024" x14ac:dyDescent="0.2">
      <c r="A91" s="16">
        <v>330</v>
      </c>
      <c r="B91" s="2" t="s">
        <v>155</v>
      </c>
      <c r="C91" s="2" t="s">
        <v>16</v>
      </c>
      <c r="D91" s="2" t="s">
        <v>156</v>
      </c>
      <c r="E91" s="17">
        <v>1600</v>
      </c>
      <c r="F91" s="2">
        <v>0</v>
      </c>
      <c r="G91" s="2">
        <f t="shared" si="2"/>
        <v>1600</v>
      </c>
      <c r="I91" s="18">
        <v>0.118449074074074</v>
      </c>
    </row>
    <row r="92" spans="1:1024" x14ac:dyDescent="0.2">
      <c r="G92" s="2" t="str">
        <f t="shared" si="2"/>
        <v/>
      </c>
      <c r="I92" s="18"/>
    </row>
    <row r="93" spans="1:1024" s="12" customFormat="1" x14ac:dyDescent="0.2">
      <c r="A93" s="11">
        <v>332</v>
      </c>
      <c r="B93" s="12" t="s">
        <v>157</v>
      </c>
      <c r="C93" s="12" t="s">
        <v>38</v>
      </c>
      <c r="D93" s="12" t="s">
        <v>158</v>
      </c>
      <c r="E93" s="13">
        <v>2800</v>
      </c>
      <c r="F93" s="12">
        <v>0</v>
      </c>
      <c r="G93" s="12">
        <f t="shared" si="2"/>
        <v>2800</v>
      </c>
      <c r="I93" s="14">
        <v>0.124884259259259</v>
      </c>
      <c r="AMJ93" s="15"/>
    </row>
    <row r="94" spans="1:1024" s="15" customFormat="1" x14ac:dyDescent="0.2">
      <c r="A94" s="19">
        <v>329</v>
      </c>
      <c r="B94" s="15" t="s">
        <v>159</v>
      </c>
      <c r="C94" s="15" t="s">
        <v>38</v>
      </c>
      <c r="D94" s="15" t="s">
        <v>160</v>
      </c>
      <c r="E94" s="17">
        <v>2700</v>
      </c>
      <c r="F94" s="15">
        <v>0</v>
      </c>
      <c r="G94" s="15">
        <f t="shared" si="2"/>
        <v>2700</v>
      </c>
      <c r="I94" s="20">
        <v>0.12462962962963001</v>
      </c>
    </row>
    <row r="95" spans="1:1024" s="15" customFormat="1" x14ac:dyDescent="0.2">
      <c r="A95" s="19">
        <v>326</v>
      </c>
      <c r="B95" s="15" t="s">
        <v>161</v>
      </c>
      <c r="C95" s="15" t="s">
        <v>38</v>
      </c>
      <c r="D95" s="15" t="s">
        <v>162</v>
      </c>
      <c r="E95" s="17">
        <v>2400</v>
      </c>
      <c r="F95" s="15">
        <v>0</v>
      </c>
      <c r="G95" s="15">
        <f t="shared" si="2"/>
        <v>2400</v>
      </c>
      <c r="I95" s="20">
        <v>0.119421296296296</v>
      </c>
    </row>
    <row r="96" spans="1:1024" x14ac:dyDescent="0.2">
      <c r="A96" s="16">
        <v>321</v>
      </c>
      <c r="B96" s="2" t="s">
        <v>163</v>
      </c>
      <c r="C96" s="2" t="s">
        <v>38</v>
      </c>
      <c r="D96" s="2" t="s">
        <v>164</v>
      </c>
      <c r="E96" s="17">
        <v>2000</v>
      </c>
      <c r="F96" s="2">
        <v>0</v>
      </c>
      <c r="G96" s="2">
        <f t="shared" si="2"/>
        <v>2000</v>
      </c>
      <c r="I96" s="18">
        <v>0.104375</v>
      </c>
    </row>
    <row r="97" spans="1:1024" x14ac:dyDescent="0.2">
      <c r="A97" s="16">
        <v>302</v>
      </c>
      <c r="B97" s="2" t="s">
        <v>165</v>
      </c>
      <c r="C97" s="2" t="s">
        <v>38</v>
      </c>
      <c r="D97" s="2" t="s">
        <v>166</v>
      </c>
      <c r="E97" s="17">
        <v>1600</v>
      </c>
      <c r="F97" s="2">
        <v>0</v>
      </c>
      <c r="G97" s="2">
        <f t="shared" si="2"/>
        <v>1600</v>
      </c>
      <c r="I97" s="18">
        <v>0.11150462962962999</v>
      </c>
    </row>
    <row r="98" spans="1:1024" x14ac:dyDescent="0.2">
      <c r="G98" s="2" t="str">
        <f t="shared" si="2"/>
        <v/>
      </c>
      <c r="I98" s="18"/>
    </row>
    <row r="99" spans="1:1024" s="12" customFormat="1" x14ac:dyDescent="0.2">
      <c r="A99" s="11">
        <v>309</v>
      </c>
      <c r="B99" s="12" t="s">
        <v>167</v>
      </c>
      <c r="C99" s="12" t="s">
        <v>51</v>
      </c>
      <c r="D99" s="12" t="s">
        <v>168</v>
      </c>
      <c r="E99" s="13">
        <v>3100</v>
      </c>
      <c r="F99" s="12">
        <v>-100</v>
      </c>
      <c r="G99" s="12">
        <f t="shared" si="2"/>
        <v>3000</v>
      </c>
      <c r="I99" s="14">
        <v>0.12814814814814801</v>
      </c>
      <c r="AMJ99" s="15"/>
    </row>
    <row r="100" spans="1:1024" x14ac:dyDescent="0.2">
      <c r="A100" s="16">
        <v>316</v>
      </c>
      <c r="B100" s="2" t="s">
        <v>169</v>
      </c>
      <c r="C100" s="2" t="s">
        <v>51</v>
      </c>
      <c r="D100" s="2" t="s">
        <v>170</v>
      </c>
      <c r="E100" s="17">
        <v>2500</v>
      </c>
      <c r="F100" s="2">
        <v>-60</v>
      </c>
      <c r="G100" s="2">
        <f t="shared" si="2"/>
        <v>2440</v>
      </c>
      <c r="I100" s="18">
        <v>0.12701388888888901</v>
      </c>
    </row>
    <row r="101" spans="1:1024" x14ac:dyDescent="0.2">
      <c r="I101" s="18"/>
    </row>
    <row r="102" spans="1:1024" s="3" customFormat="1" ht="19.5" x14ac:dyDescent="0.3">
      <c r="A102" s="1" t="s">
        <v>171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"/>
      <c r="PF102" s="1"/>
      <c r="PG102" s="1"/>
      <c r="PH102" s="1"/>
      <c r="PI102" s="1"/>
      <c r="PJ102" s="1"/>
      <c r="PK102" s="1"/>
      <c r="PL102" s="1"/>
      <c r="PM102" s="1"/>
      <c r="PN102" s="1"/>
      <c r="PO102" s="1"/>
      <c r="PP102" s="1"/>
      <c r="PQ102" s="1"/>
      <c r="PR102" s="1"/>
      <c r="PS102" s="1"/>
      <c r="PT102" s="1"/>
      <c r="PU102" s="1"/>
      <c r="PV102" s="1"/>
      <c r="PW102" s="1"/>
      <c r="PX102" s="1"/>
      <c r="PY102" s="1"/>
      <c r="PZ102" s="1"/>
      <c r="QA102" s="1"/>
      <c r="QB102" s="1"/>
      <c r="QC102" s="1"/>
      <c r="QD102" s="1"/>
      <c r="QE102" s="1"/>
      <c r="QF102" s="1"/>
      <c r="QG102" s="1"/>
      <c r="QH102" s="1"/>
      <c r="QI102" s="1"/>
      <c r="QJ102" s="1"/>
      <c r="QK102" s="1"/>
      <c r="QL102" s="1"/>
      <c r="QM102" s="1"/>
      <c r="QN102" s="1"/>
      <c r="QO102" s="1"/>
      <c r="QP102" s="1"/>
      <c r="QQ102" s="1"/>
      <c r="QR102" s="1"/>
      <c r="QS102" s="1"/>
      <c r="QT102" s="1"/>
      <c r="QU102" s="1"/>
      <c r="QV102" s="1"/>
      <c r="QW102" s="1"/>
      <c r="QX102" s="1"/>
      <c r="QY102" s="1"/>
      <c r="QZ102" s="1"/>
      <c r="RA102" s="1"/>
      <c r="RB102" s="1"/>
      <c r="RC102" s="1"/>
      <c r="RD102" s="1"/>
      <c r="RE102" s="1"/>
      <c r="RF102" s="1"/>
      <c r="RG102" s="1"/>
      <c r="RH102" s="1"/>
      <c r="RI102" s="1"/>
      <c r="RJ102" s="1"/>
      <c r="RK102" s="1"/>
      <c r="RL102" s="1"/>
      <c r="RM102" s="1"/>
      <c r="RN102" s="1"/>
      <c r="RO102" s="1"/>
      <c r="RP102" s="1"/>
      <c r="RQ102" s="1"/>
      <c r="RR102" s="1"/>
      <c r="RS102" s="1"/>
      <c r="RT102" s="1"/>
      <c r="RU102" s="1"/>
      <c r="RV102" s="1"/>
      <c r="RW102" s="1"/>
      <c r="RX102" s="1"/>
      <c r="RY102" s="1"/>
      <c r="RZ102" s="1"/>
      <c r="SA102" s="1"/>
      <c r="SB102" s="1"/>
      <c r="SC102" s="1"/>
      <c r="SD102" s="1"/>
      <c r="SE102" s="1"/>
      <c r="SF102" s="1"/>
      <c r="SG102" s="1"/>
      <c r="SH102" s="1"/>
      <c r="SI102" s="1"/>
      <c r="SJ102" s="1"/>
      <c r="SK102" s="1"/>
      <c r="SL102" s="1"/>
      <c r="SM102" s="1"/>
      <c r="SN102" s="1"/>
      <c r="SO102" s="1"/>
      <c r="SP102" s="1"/>
      <c r="SQ102" s="1"/>
      <c r="SR102" s="1"/>
      <c r="SS102" s="1"/>
      <c r="ST102" s="1"/>
      <c r="SU102" s="1"/>
      <c r="SV102" s="1"/>
      <c r="SW102" s="1"/>
      <c r="SX102" s="1"/>
      <c r="SY102" s="1"/>
      <c r="SZ102" s="1"/>
      <c r="TA102" s="1"/>
      <c r="TB102" s="1"/>
      <c r="TC102" s="1"/>
      <c r="TD102" s="1"/>
      <c r="TE102" s="1"/>
      <c r="TF102" s="1"/>
      <c r="TG102" s="1"/>
      <c r="TH102" s="1"/>
      <c r="TI102" s="1"/>
      <c r="TJ102" s="1"/>
      <c r="TK102" s="1"/>
      <c r="TL102" s="1"/>
      <c r="TM102" s="1"/>
      <c r="TN102" s="1"/>
      <c r="TO102" s="1"/>
      <c r="TP102" s="1"/>
      <c r="TQ102" s="1"/>
      <c r="TR102" s="1"/>
      <c r="TS102" s="1"/>
      <c r="TT102" s="1"/>
      <c r="TU102" s="1"/>
      <c r="TV102" s="1"/>
      <c r="TW102" s="1"/>
      <c r="TX102" s="1"/>
      <c r="TY102" s="1"/>
      <c r="TZ102" s="1"/>
      <c r="UA102" s="1"/>
      <c r="UB102" s="1"/>
      <c r="UC102" s="1"/>
      <c r="UD102" s="1"/>
      <c r="UE102" s="1"/>
      <c r="UF102" s="1"/>
      <c r="UG102" s="1"/>
      <c r="UH102" s="1"/>
      <c r="UI102" s="1"/>
      <c r="UJ102" s="1"/>
      <c r="UK102" s="1"/>
      <c r="UL102" s="1"/>
      <c r="UM102" s="1"/>
      <c r="UN102" s="1"/>
      <c r="UO102" s="1"/>
      <c r="UP102" s="1"/>
      <c r="UQ102" s="1"/>
      <c r="UR102" s="1"/>
      <c r="US102" s="1"/>
      <c r="UT102" s="1"/>
      <c r="UU102" s="1"/>
      <c r="UV102" s="1"/>
      <c r="UW102" s="1"/>
      <c r="UX102" s="1"/>
      <c r="UY102" s="1"/>
      <c r="UZ102" s="1"/>
      <c r="VA102" s="1"/>
      <c r="VB102" s="1"/>
      <c r="VC102" s="1"/>
      <c r="VD102" s="1"/>
      <c r="VE102" s="1"/>
      <c r="VF102" s="1"/>
      <c r="VG102" s="1"/>
      <c r="VH102" s="1"/>
      <c r="VI102" s="1"/>
      <c r="VJ102" s="1"/>
      <c r="VK102" s="1"/>
      <c r="VL102" s="1"/>
      <c r="VM102" s="1"/>
      <c r="VN102" s="1"/>
      <c r="VO102" s="1"/>
      <c r="VP102" s="1"/>
      <c r="VQ102" s="1"/>
      <c r="VR102" s="1"/>
      <c r="VS102" s="1"/>
      <c r="VT102" s="1"/>
      <c r="VU102" s="1"/>
      <c r="VV102" s="1"/>
      <c r="VW102" s="1"/>
      <c r="VX102" s="1"/>
      <c r="VY102" s="1"/>
      <c r="VZ102" s="1"/>
      <c r="WA102" s="1"/>
      <c r="WB102" s="1"/>
      <c r="WC102" s="1"/>
      <c r="WD102" s="1"/>
      <c r="WE102" s="1"/>
      <c r="WF102" s="1"/>
      <c r="WG102" s="1"/>
      <c r="WH102" s="1"/>
      <c r="WI102" s="1"/>
      <c r="WJ102" s="1"/>
      <c r="WK102" s="1"/>
      <c r="WL102" s="1"/>
      <c r="WM102" s="1"/>
      <c r="WN102" s="1"/>
      <c r="WO102" s="1"/>
      <c r="WP102" s="1"/>
      <c r="WQ102" s="1"/>
      <c r="WR102" s="1"/>
      <c r="WS102" s="1"/>
      <c r="WT102" s="1"/>
      <c r="WU102" s="1"/>
      <c r="WV102" s="1"/>
      <c r="WW102" s="1"/>
      <c r="WX102" s="1"/>
      <c r="WY102" s="1"/>
      <c r="WZ102" s="1"/>
      <c r="XA102" s="1"/>
      <c r="XB102" s="1"/>
      <c r="XC102" s="1"/>
      <c r="XD102" s="1"/>
      <c r="XE102" s="1"/>
      <c r="XF102" s="1"/>
      <c r="XG102" s="1"/>
      <c r="XH102" s="1"/>
      <c r="XI102" s="1"/>
      <c r="XJ102" s="1"/>
      <c r="XK102" s="1"/>
      <c r="XL102" s="1"/>
      <c r="XM102" s="1"/>
      <c r="XN102" s="1"/>
      <c r="XO102" s="1"/>
      <c r="XP102" s="1"/>
      <c r="XQ102" s="1"/>
      <c r="XR102" s="1"/>
      <c r="XS102" s="1"/>
      <c r="XT102" s="1"/>
      <c r="XU102" s="1"/>
      <c r="XV102" s="1"/>
      <c r="XW102" s="1"/>
      <c r="XX102" s="1"/>
      <c r="XY102" s="1"/>
      <c r="XZ102" s="1"/>
      <c r="YA102" s="1"/>
      <c r="YB102" s="1"/>
      <c r="YC102" s="1"/>
      <c r="YD102" s="1"/>
      <c r="YE102" s="1"/>
      <c r="YF102" s="1"/>
      <c r="YG102" s="1"/>
      <c r="YH102" s="1"/>
      <c r="YI102" s="1"/>
      <c r="YJ102" s="1"/>
      <c r="YK102" s="1"/>
      <c r="YL102" s="1"/>
      <c r="YM102" s="1"/>
      <c r="YN102" s="1"/>
      <c r="YO102" s="1"/>
      <c r="YP102" s="1"/>
      <c r="YQ102" s="1"/>
      <c r="YR102" s="1"/>
      <c r="YS102" s="1"/>
      <c r="YT102" s="1"/>
      <c r="YU102" s="1"/>
      <c r="YV102" s="1"/>
      <c r="YW102" s="1"/>
      <c r="YX102" s="1"/>
      <c r="YY102" s="1"/>
      <c r="YZ102" s="1"/>
      <c r="ZA102" s="1"/>
      <c r="ZB102" s="1"/>
      <c r="ZC102" s="1"/>
      <c r="ZD102" s="1"/>
      <c r="ZE102" s="1"/>
      <c r="ZF102" s="1"/>
      <c r="ZG102" s="1"/>
      <c r="ZH102" s="1"/>
      <c r="ZI102" s="1"/>
      <c r="ZJ102" s="1"/>
      <c r="ZK102" s="1"/>
      <c r="ZL102" s="1"/>
      <c r="ZM102" s="1"/>
      <c r="ZN102" s="1"/>
      <c r="ZO102" s="1"/>
      <c r="ZP102" s="1"/>
      <c r="ZQ102" s="1"/>
      <c r="ZR102" s="1"/>
      <c r="ZS102" s="1"/>
      <c r="ZT102" s="1"/>
      <c r="ZU102" s="1"/>
      <c r="ZV102" s="1"/>
      <c r="ZW102" s="1"/>
      <c r="ZX102" s="1"/>
      <c r="ZY102" s="1"/>
      <c r="ZZ102" s="1"/>
      <c r="AAA102" s="1"/>
      <c r="AAB102" s="1"/>
      <c r="AAC102" s="1"/>
      <c r="AAD102" s="1"/>
      <c r="AAE102" s="1"/>
      <c r="AAF102" s="1"/>
      <c r="AAG102" s="1"/>
      <c r="AAH102" s="1"/>
      <c r="AAI102" s="1"/>
      <c r="AAJ102" s="1"/>
      <c r="AAK102" s="1"/>
      <c r="AAL102" s="1"/>
      <c r="AAM102" s="1"/>
      <c r="AAN102" s="1"/>
      <c r="AAO102" s="1"/>
      <c r="AAP102" s="1"/>
      <c r="AAQ102" s="1"/>
      <c r="AAR102" s="1"/>
      <c r="AAS102" s="1"/>
      <c r="AAT102" s="1"/>
      <c r="AAU102" s="1"/>
      <c r="AAV102" s="1"/>
      <c r="AAW102" s="1"/>
      <c r="AAX102" s="1"/>
      <c r="AAY102" s="1"/>
      <c r="AAZ102" s="1"/>
      <c r="ABA102" s="1"/>
      <c r="ABB102" s="1"/>
      <c r="ABC102" s="1"/>
      <c r="ABD102" s="1"/>
      <c r="ABE102" s="1"/>
      <c r="ABF102" s="1"/>
      <c r="ABG102" s="1"/>
      <c r="ABH102" s="1"/>
      <c r="ABI102" s="1"/>
      <c r="ABJ102" s="1"/>
      <c r="ABK102" s="1"/>
      <c r="ABL102" s="1"/>
      <c r="ABM102" s="1"/>
      <c r="ABN102" s="1"/>
      <c r="ABO102" s="1"/>
      <c r="ABP102" s="1"/>
      <c r="ABQ102" s="1"/>
      <c r="ABR102" s="1"/>
      <c r="ABS102" s="1"/>
      <c r="ABT102" s="1"/>
      <c r="ABU102" s="1"/>
      <c r="ABV102" s="1"/>
      <c r="ABW102" s="1"/>
      <c r="ABX102" s="1"/>
      <c r="ABY102" s="1"/>
      <c r="ABZ102" s="1"/>
      <c r="ACA102" s="1"/>
      <c r="ACB102" s="1"/>
      <c r="ACC102" s="1"/>
      <c r="ACD102" s="1"/>
      <c r="ACE102" s="1"/>
      <c r="ACF102" s="1"/>
      <c r="ACG102" s="1"/>
      <c r="ACH102" s="1"/>
      <c r="ACI102" s="1"/>
      <c r="ACJ102" s="1"/>
      <c r="ACK102" s="1"/>
      <c r="ACL102" s="1"/>
      <c r="ACM102" s="1"/>
      <c r="ACN102" s="1"/>
      <c r="ACO102" s="1"/>
      <c r="ACP102" s="1"/>
      <c r="ACQ102" s="1"/>
      <c r="ACR102" s="1"/>
      <c r="ACS102" s="1"/>
      <c r="ACT102" s="1"/>
      <c r="ACU102" s="1"/>
      <c r="ACV102" s="1"/>
      <c r="ACW102" s="1"/>
      <c r="ACX102" s="1"/>
      <c r="ACY102" s="1"/>
      <c r="ACZ102" s="1"/>
      <c r="ADA102" s="1"/>
      <c r="ADB102" s="1"/>
      <c r="ADC102" s="1"/>
      <c r="ADD102" s="1"/>
      <c r="ADE102" s="1"/>
      <c r="ADF102" s="1"/>
      <c r="ADG102" s="1"/>
      <c r="ADH102" s="1"/>
      <c r="ADI102" s="1"/>
      <c r="ADJ102" s="1"/>
      <c r="ADK102" s="1"/>
      <c r="ADL102" s="1"/>
      <c r="ADM102" s="1"/>
      <c r="ADN102" s="1"/>
      <c r="ADO102" s="1"/>
      <c r="ADP102" s="1"/>
      <c r="ADQ102" s="1"/>
      <c r="ADR102" s="1"/>
      <c r="ADS102" s="1"/>
      <c r="ADT102" s="1"/>
      <c r="ADU102" s="1"/>
      <c r="ADV102" s="1"/>
      <c r="ADW102" s="1"/>
      <c r="ADX102" s="1"/>
      <c r="ADY102" s="1"/>
      <c r="ADZ102" s="1"/>
      <c r="AEA102" s="1"/>
      <c r="AEB102" s="1"/>
      <c r="AEC102" s="1"/>
      <c r="AED102" s="1"/>
      <c r="AEE102" s="1"/>
      <c r="AEF102" s="1"/>
      <c r="AEG102" s="1"/>
      <c r="AEH102" s="1"/>
      <c r="AEI102" s="1"/>
      <c r="AEJ102" s="1"/>
      <c r="AEK102" s="1"/>
      <c r="AEL102" s="1"/>
      <c r="AEM102" s="1"/>
      <c r="AEN102" s="1"/>
      <c r="AEO102" s="1"/>
      <c r="AEP102" s="1"/>
      <c r="AEQ102" s="1"/>
      <c r="AER102" s="1"/>
      <c r="AES102" s="1"/>
      <c r="AET102" s="1"/>
      <c r="AEU102" s="1"/>
      <c r="AEV102" s="1"/>
      <c r="AEW102" s="1"/>
      <c r="AEX102" s="1"/>
      <c r="AEY102" s="1"/>
      <c r="AEZ102" s="1"/>
      <c r="AFA102" s="1"/>
      <c r="AFB102" s="1"/>
      <c r="AFC102" s="1"/>
      <c r="AFD102" s="1"/>
      <c r="AFE102" s="1"/>
      <c r="AFF102" s="1"/>
      <c r="AFG102" s="1"/>
      <c r="AFH102" s="1"/>
      <c r="AFI102" s="1"/>
      <c r="AFJ102" s="1"/>
      <c r="AFK102" s="1"/>
      <c r="AFL102" s="1"/>
      <c r="AFM102" s="1"/>
      <c r="AFN102" s="1"/>
      <c r="AFO102" s="1"/>
      <c r="AFP102" s="1"/>
      <c r="AFQ102" s="1"/>
      <c r="AFR102" s="1"/>
      <c r="AFS102" s="1"/>
      <c r="AFT102" s="1"/>
      <c r="AFU102" s="1"/>
      <c r="AFV102" s="1"/>
      <c r="AFW102" s="1"/>
      <c r="AFX102" s="1"/>
      <c r="AFY102" s="1"/>
      <c r="AFZ102" s="1"/>
      <c r="AGA102" s="1"/>
      <c r="AGB102" s="1"/>
      <c r="AGC102" s="1"/>
      <c r="AGD102" s="1"/>
      <c r="AGE102" s="1"/>
      <c r="AGF102" s="1"/>
      <c r="AGG102" s="1"/>
      <c r="AGH102" s="1"/>
      <c r="AGI102" s="1"/>
      <c r="AGJ102" s="1"/>
      <c r="AGK102" s="1"/>
      <c r="AGL102" s="1"/>
      <c r="AGM102" s="1"/>
      <c r="AGN102" s="1"/>
      <c r="AGO102" s="1"/>
      <c r="AGP102" s="1"/>
      <c r="AGQ102" s="1"/>
      <c r="AGR102" s="1"/>
      <c r="AGS102" s="1"/>
      <c r="AGT102" s="1"/>
      <c r="AGU102" s="1"/>
      <c r="AGV102" s="1"/>
      <c r="AGW102" s="1"/>
      <c r="AGX102" s="1"/>
      <c r="AGY102" s="1"/>
      <c r="AGZ102" s="1"/>
      <c r="AHA102" s="1"/>
      <c r="AHB102" s="1"/>
      <c r="AHC102" s="1"/>
      <c r="AHD102" s="1"/>
      <c r="AHE102" s="1"/>
      <c r="AHF102" s="1"/>
      <c r="AHG102" s="1"/>
      <c r="AHH102" s="1"/>
      <c r="AHI102" s="1"/>
      <c r="AHJ102" s="1"/>
      <c r="AHK102" s="1"/>
      <c r="AHL102" s="1"/>
      <c r="AHM102" s="1"/>
      <c r="AHN102" s="1"/>
      <c r="AHO102" s="1"/>
      <c r="AHP102" s="1"/>
      <c r="AHQ102" s="1"/>
      <c r="AHR102" s="1"/>
      <c r="AHS102" s="1"/>
      <c r="AHT102" s="1"/>
      <c r="AHU102" s="1"/>
      <c r="AHV102" s="1"/>
      <c r="AHW102" s="1"/>
      <c r="AHX102" s="1"/>
      <c r="AHY102" s="1"/>
      <c r="AHZ102" s="1"/>
      <c r="AIA102" s="1"/>
      <c r="AIB102" s="1"/>
      <c r="AIC102" s="1"/>
      <c r="AID102" s="1"/>
      <c r="AIE102" s="1"/>
      <c r="AIF102" s="1"/>
      <c r="AIG102" s="1"/>
      <c r="AIH102" s="1"/>
      <c r="AII102" s="1"/>
      <c r="AIJ102" s="1"/>
      <c r="AIK102" s="1"/>
      <c r="AIL102" s="1"/>
      <c r="AIM102" s="1"/>
      <c r="AIN102" s="1"/>
      <c r="AIO102" s="1"/>
      <c r="AIP102" s="1"/>
      <c r="AIQ102" s="1"/>
      <c r="AIR102" s="1"/>
      <c r="AIS102" s="1"/>
      <c r="AIT102" s="1"/>
      <c r="AIU102" s="1"/>
      <c r="AIV102" s="1"/>
      <c r="AIW102" s="1"/>
      <c r="AIX102" s="1"/>
      <c r="AIY102" s="1"/>
      <c r="AIZ102" s="1"/>
      <c r="AJA102" s="1"/>
      <c r="AJB102" s="1"/>
      <c r="AJC102" s="1"/>
      <c r="AJD102" s="1"/>
      <c r="AJE102" s="1"/>
      <c r="AJF102" s="1"/>
      <c r="AJG102" s="1"/>
      <c r="AJH102" s="1"/>
      <c r="AJI102" s="1"/>
      <c r="AJJ102" s="1"/>
      <c r="AJK102" s="1"/>
      <c r="AJL102" s="1"/>
      <c r="AJM102" s="1"/>
      <c r="AJN102" s="1"/>
      <c r="AJO102" s="1"/>
      <c r="AJP102" s="1"/>
      <c r="AJQ102" s="1"/>
      <c r="AJR102" s="1"/>
      <c r="AJS102" s="1"/>
      <c r="AJT102" s="1"/>
      <c r="AJU102" s="1"/>
      <c r="AJV102" s="1"/>
      <c r="AJW102" s="1"/>
      <c r="AJX102" s="1"/>
      <c r="AJY102" s="1"/>
      <c r="AJZ102" s="1"/>
      <c r="AKA102" s="1"/>
      <c r="AKB102" s="1"/>
      <c r="AKC102" s="1"/>
      <c r="AKD102" s="1"/>
      <c r="AKE102" s="1"/>
      <c r="AKF102" s="1"/>
      <c r="AKG102" s="1"/>
      <c r="AKH102" s="1"/>
      <c r="AKI102" s="1"/>
      <c r="AKJ102" s="1"/>
      <c r="AKK102" s="1"/>
      <c r="AKL102" s="1"/>
      <c r="AKM102" s="1"/>
      <c r="AKN102" s="1"/>
      <c r="AKO102" s="1"/>
      <c r="AKP102" s="1"/>
      <c r="AKQ102" s="1"/>
      <c r="AKR102" s="1"/>
      <c r="AKS102" s="1"/>
      <c r="AKT102" s="1"/>
      <c r="AKU102" s="1"/>
      <c r="AKV102" s="1"/>
      <c r="AKW102" s="1"/>
      <c r="AKX102" s="1"/>
      <c r="AKY102" s="1"/>
      <c r="AKZ102" s="1"/>
      <c r="ALA102" s="1"/>
      <c r="ALB102" s="1"/>
      <c r="ALC102" s="1"/>
      <c r="ALD102" s="1"/>
      <c r="ALE102" s="1"/>
      <c r="ALF102" s="1"/>
      <c r="ALG102" s="1"/>
      <c r="ALH102" s="1"/>
      <c r="ALI102" s="1"/>
      <c r="ALJ102" s="1"/>
      <c r="ALK102" s="1"/>
      <c r="ALL102" s="1"/>
      <c r="ALM102" s="1"/>
      <c r="ALN102" s="1"/>
      <c r="ALO102" s="1"/>
      <c r="ALP102" s="1"/>
      <c r="ALQ102" s="1"/>
      <c r="ALR102" s="1"/>
      <c r="ALS102" s="1"/>
      <c r="ALT102" s="1"/>
      <c r="ALU102" s="1"/>
      <c r="ALV102" s="1"/>
      <c r="ALW102" s="1"/>
      <c r="ALX102" s="1"/>
      <c r="ALY102" s="1"/>
      <c r="ALZ102" s="1"/>
      <c r="AMA102" s="1"/>
      <c r="AMB102" s="1"/>
      <c r="AMC102" s="1"/>
      <c r="AMD102" s="1"/>
      <c r="AME102" s="1"/>
      <c r="AMF102" s="1"/>
      <c r="AMG102" s="1"/>
      <c r="AMH102" s="1"/>
      <c r="AMI102" s="1"/>
      <c r="AMJ102" s="2"/>
    </row>
    <row r="103" spans="1:1024" s="5" customFormat="1" ht="18.75" x14ac:dyDescent="0.25">
      <c r="A103" s="4" t="s">
        <v>172</v>
      </c>
      <c r="E103" s="6"/>
      <c r="AMF103" s="7"/>
      <c r="AMG103" s="7"/>
      <c r="AMH103" s="7"/>
      <c r="AMI103" s="7"/>
      <c r="AMJ103" s="2"/>
    </row>
    <row r="104" spans="1:1024" s="9" customFormat="1" x14ac:dyDescent="0.2">
      <c r="A104" s="8" t="s">
        <v>2</v>
      </c>
      <c r="B104" s="9" t="s">
        <v>3</v>
      </c>
      <c r="C104" s="9" t="s">
        <v>4</v>
      </c>
      <c r="D104" s="9" t="s">
        <v>5</v>
      </c>
      <c r="E104" s="10" t="s">
        <v>6</v>
      </c>
      <c r="F104" s="9" t="s">
        <v>7</v>
      </c>
      <c r="G104" s="9" t="s">
        <v>8</v>
      </c>
      <c r="I104" s="9" t="s">
        <v>9</v>
      </c>
      <c r="AMF104" s="2"/>
      <c r="AMG104" s="2"/>
      <c r="AMH104" s="2"/>
      <c r="AMI104" s="2"/>
      <c r="AMJ104" s="2"/>
    </row>
    <row r="105" spans="1:1024" s="12" customFormat="1" x14ac:dyDescent="0.2">
      <c r="A105" s="11">
        <v>666</v>
      </c>
      <c r="B105" s="12" t="s">
        <v>173</v>
      </c>
      <c r="C105" s="12" t="s">
        <v>11</v>
      </c>
      <c r="D105" s="12" t="s">
        <v>369</v>
      </c>
      <c r="E105" s="13">
        <v>5500</v>
      </c>
      <c r="F105" s="12">
        <v>0</v>
      </c>
      <c r="G105" s="12">
        <f t="shared" ref="G105:G136" si="3">IF(E105,E105+F105,"")</f>
        <v>5500</v>
      </c>
      <c r="I105" s="14">
        <v>0.24571759259259299</v>
      </c>
      <c r="AMJ105" s="15"/>
    </row>
    <row r="106" spans="1:1024" s="15" customFormat="1" x14ac:dyDescent="0.2">
      <c r="A106" s="19">
        <v>700</v>
      </c>
      <c r="B106" s="15" t="s">
        <v>174</v>
      </c>
      <c r="C106" s="15" t="s">
        <v>11</v>
      </c>
      <c r="D106" s="15" t="s">
        <v>175</v>
      </c>
      <c r="E106" s="17">
        <v>5300</v>
      </c>
      <c r="F106" s="15">
        <v>0</v>
      </c>
      <c r="G106" s="15">
        <f t="shared" si="3"/>
        <v>5300</v>
      </c>
      <c r="I106" s="20">
        <v>0.249618055555556</v>
      </c>
    </row>
    <row r="107" spans="1:1024" s="15" customFormat="1" x14ac:dyDescent="0.2">
      <c r="A107" s="19">
        <v>663</v>
      </c>
      <c r="B107" s="15" t="s">
        <v>176</v>
      </c>
      <c r="C107" s="15" t="s">
        <v>11</v>
      </c>
      <c r="D107" s="15" t="s">
        <v>177</v>
      </c>
      <c r="E107" s="17">
        <v>5200</v>
      </c>
      <c r="F107" s="15">
        <v>-120</v>
      </c>
      <c r="G107" s="15">
        <f t="shared" si="3"/>
        <v>5080</v>
      </c>
      <c r="I107" s="20">
        <v>0.25410879629629601</v>
      </c>
    </row>
    <row r="108" spans="1:1024" x14ac:dyDescent="0.2">
      <c r="A108" s="16">
        <v>696</v>
      </c>
      <c r="B108" s="2" t="s">
        <v>178</v>
      </c>
      <c r="C108" s="2" t="s">
        <v>11</v>
      </c>
      <c r="D108" s="2" t="s">
        <v>179</v>
      </c>
      <c r="E108" s="17">
        <v>4800</v>
      </c>
      <c r="F108" s="2">
        <v>0</v>
      </c>
      <c r="G108" s="2">
        <f t="shared" si="3"/>
        <v>4800</v>
      </c>
      <c r="I108" s="18">
        <v>0.23160879629629599</v>
      </c>
    </row>
    <row r="109" spans="1:1024" x14ac:dyDescent="0.2">
      <c r="A109" s="16">
        <v>697</v>
      </c>
      <c r="B109" s="2" t="s">
        <v>180</v>
      </c>
      <c r="C109" s="2" t="s">
        <v>11</v>
      </c>
      <c r="D109" s="2" t="s">
        <v>181</v>
      </c>
      <c r="E109" s="17">
        <v>4700</v>
      </c>
      <c r="F109" s="2">
        <v>0</v>
      </c>
      <c r="G109" s="2">
        <f t="shared" si="3"/>
        <v>4700</v>
      </c>
      <c r="I109" s="18">
        <v>0.24815972222222199</v>
      </c>
    </row>
    <row r="110" spans="1:1024" x14ac:dyDescent="0.2">
      <c r="A110" s="16">
        <v>676</v>
      </c>
      <c r="B110" s="2" t="s">
        <v>182</v>
      </c>
      <c r="C110" s="2" t="s">
        <v>11</v>
      </c>
      <c r="D110" s="2" t="s">
        <v>183</v>
      </c>
      <c r="E110" s="17">
        <v>4500</v>
      </c>
      <c r="F110" s="2">
        <v>0</v>
      </c>
      <c r="G110" s="2">
        <f t="shared" si="3"/>
        <v>4500</v>
      </c>
      <c r="I110" s="18">
        <v>0.24673611111111099</v>
      </c>
    </row>
    <row r="111" spans="1:1024" x14ac:dyDescent="0.2">
      <c r="A111" s="16">
        <v>670</v>
      </c>
      <c r="B111" s="2" t="s">
        <v>184</v>
      </c>
      <c r="C111" s="2" t="s">
        <v>11</v>
      </c>
      <c r="D111" s="2" t="s">
        <v>185</v>
      </c>
      <c r="E111" s="17">
        <v>4400</v>
      </c>
      <c r="F111" s="2">
        <v>0</v>
      </c>
      <c r="G111" s="2">
        <f t="shared" si="3"/>
        <v>4400</v>
      </c>
      <c r="I111" s="18">
        <v>0.24164351851851801</v>
      </c>
    </row>
    <row r="112" spans="1:1024" x14ac:dyDescent="0.2">
      <c r="A112" s="16">
        <v>699</v>
      </c>
      <c r="B112" s="2" t="s">
        <v>186</v>
      </c>
      <c r="C112" s="2" t="s">
        <v>11</v>
      </c>
      <c r="D112" s="2" t="s">
        <v>187</v>
      </c>
      <c r="E112" s="17">
        <v>4200</v>
      </c>
      <c r="F112" s="2">
        <v>0</v>
      </c>
      <c r="G112" s="2">
        <f t="shared" si="3"/>
        <v>4200</v>
      </c>
      <c r="I112" s="18">
        <v>0.24214120370370401</v>
      </c>
    </row>
    <row r="113" spans="1:9" x14ac:dyDescent="0.2">
      <c r="A113" s="16">
        <v>688</v>
      </c>
      <c r="B113" s="2" t="s">
        <v>188</v>
      </c>
      <c r="C113" s="2" t="s">
        <v>11</v>
      </c>
      <c r="D113" s="2" t="s">
        <v>189</v>
      </c>
      <c r="E113" s="17">
        <v>4100</v>
      </c>
      <c r="F113" s="2">
        <v>0</v>
      </c>
      <c r="G113" s="2">
        <f t="shared" si="3"/>
        <v>4100</v>
      </c>
      <c r="I113" s="18">
        <v>0.22903935185185201</v>
      </c>
    </row>
    <row r="114" spans="1:9" x14ac:dyDescent="0.2">
      <c r="A114" s="16">
        <v>694</v>
      </c>
      <c r="B114" s="2" t="s">
        <v>190</v>
      </c>
      <c r="C114" s="2" t="s">
        <v>11</v>
      </c>
      <c r="D114" s="2" t="s">
        <v>191</v>
      </c>
      <c r="E114" s="17">
        <v>4100</v>
      </c>
      <c r="F114" s="2">
        <v>0</v>
      </c>
      <c r="G114" s="2">
        <f t="shared" si="3"/>
        <v>4100</v>
      </c>
      <c r="I114" s="18">
        <v>0.24560185185185199</v>
      </c>
    </row>
    <row r="115" spans="1:9" x14ac:dyDescent="0.2">
      <c r="A115" s="16">
        <v>693</v>
      </c>
      <c r="B115" s="2" t="s">
        <v>192</v>
      </c>
      <c r="C115" s="2" t="s">
        <v>11</v>
      </c>
      <c r="D115" s="2" t="s">
        <v>193</v>
      </c>
      <c r="E115" s="17">
        <v>4000</v>
      </c>
      <c r="F115" s="2">
        <v>0</v>
      </c>
      <c r="G115" s="2">
        <f t="shared" si="3"/>
        <v>4000</v>
      </c>
      <c r="I115" s="18">
        <v>0.24952546296296299</v>
      </c>
    </row>
    <row r="116" spans="1:9" x14ac:dyDescent="0.2">
      <c r="A116" s="16">
        <v>664</v>
      </c>
      <c r="B116" s="2" t="s">
        <v>194</v>
      </c>
      <c r="C116" s="2" t="s">
        <v>11</v>
      </c>
      <c r="D116" s="2" t="s">
        <v>195</v>
      </c>
      <c r="E116" s="17">
        <v>4100</v>
      </c>
      <c r="F116" s="2">
        <v>-120</v>
      </c>
      <c r="G116" s="2">
        <f t="shared" si="3"/>
        <v>3980</v>
      </c>
      <c r="I116" s="18">
        <v>0.25406250000000002</v>
      </c>
    </row>
    <row r="117" spans="1:9" x14ac:dyDescent="0.2">
      <c r="A117" s="16">
        <v>681</v>
      </c>
      <c r="B117" s="2" t="s">
        <v>196</v>
      </c>
      <c r="C117" s="2" t="s">
        <v>11</v>
      </c>
      <c r="D117" s="2" t="s">
        <v>197</v>
      </c>
      <c r="E117" s="17">
        <v>4100</v>
      </c>
      <c r="F117" s="2">
        <v>-180</v>
      </c>
      <c r="G117" s="2">
        <f t="shared" si="3"/>
        <v>3920</v>
      </c>
      <c r="I117" s="18">
        <v>0.25563657407407397</v>
      </c>
    </row>
    <row r="118" spans="1:9" x14ac:dyDescent="0.2">
      <c r="A118" s="16">
        <v>684</v>
      </c>
      <c r="B118" s="2" t="s">
        <v>198</v>
      </c>
      <c r="C118" s="2" t="s">
        <v>11</v>
      </c>
      <c r="D118" s="2" t="s">
        <v>199</v>
      </c>
      <c r="E118" s="17">
        <v>4000</v>
      </c>
      <c r="F118" s="2">
        <v>-180</v>
      </c>
      <c r="G118" s="2">
        <f t="shared" si="3"/>
        <v>3820</v>
      </c>
      <c r="I118" s="18">
        <v>0.25578703703703698</v>
      </c>
    </row>
    <row r="119" spans="1:9" x14ac:dyDescent="0.2">
      <c r="A119" s="16">
        <v>687</v>
      </c>
      <c r="B119" s="2" t="s">
        <v>200</v>
      </c>
      <c r="C119" s="2" t="s">
        <v>11</v>
      </c>
      <c r="D119" s="2" t="s">
        <v>201</v>
      </c>
      <c r="E119" s="17">
        <v>3900</v>
      </c>
      <c r="F119" s="2">
        <v>-120</v>
      </c>
      <c r="G119" s="2">
        <f t="shared" si="3"/>
        <v>3780</v>
      </c>
      <c r="I119" s="18">
        <v>0.25399305555555601</v>
      </c>
    </row>
    <row r="120" spans="1:9" x14ac:dyDescent="0.2">
      <c r="A120" s="16">
        <v>689</v>
      </c>
      <c r="B120" s="2" t="s">
        <v>202</v>
      </c>
      <c r="C120" s="2" t="s">
        <v>11</v>
      </c>
      <c r="D120" s="2" t="s">
        <v>203</v>
      </c>
      <c r="E120" s="17">
        <v>3700</v>
      </c>
      <c r="F120" s="2">
        <v>0</v>
      </c>
      <c r="G120" s="2">
        <f t="shared" si="3"/>
        <v>3700</v>
      </c>
      <c r="I120" s="18">
        <v>0.23961805555555499</v>
      </c>
    </row>
    <row r="121" spans="1:9" x14ac:dyDescent="0.2">
      <c r="A121" s="16">
        <v>675</v>
      </c>
      <c r="B121" s="2" t="s">
        <v>204</v>
      </c>
      <c r="C121" s="2" t="s">
        <v>11</v>
      </c>
      <c r="D121" s="2" t="s">
        <v>205</v>
      </c>
      <c r="E121" s="17">
        <v>3500</v>
      </c>
      <c r="F121" s="2">
        <v>0</v>
      </c>
      <c r="G121" s="2">
        <f t="shared" si="3"/>
        <v>3500</v>
      </c>
      <c r="I121" s="18">
        <v>0.244826388888889</v>
      </c>
    </row>
    <row r="122" spans="1:9" x14ac:dyDescent="0.2">
      <c r="A122" s="16">
        <v>698</v>
      </c>
      <c r="B122" s="2" t="s">
        <v>206</v>
      </c>
      <c r="C122" s="2" t="s">
        <v>11</v>
      </c>
      <c r="D122" s="2" t="s">
        <v>207</v>
      </c>
      <c r="E122" s="17">
        <v>3400</v>
      </c>
      <c r="F122" s="2">
        <v>0</v>
      </c>
      <c r="G122" s="2">
        <f t="shared" si="3"/>
        <v>3400</v>
      </c>
      <c r="I122" s="18">
        <v>0.22903935185185201</v>
      </c>
    </row>
    <row r="123" spans="1:9" x14ac:dyDescent="0.2">
      <c r="A123" s="16">
        <v>680</v>
      </c>
      <c r="B123" s="2" t="s">
        <v>208</v>
      </c>
      <c r="C123" s="2" t="s">
        <v>11</v>
      </c>
      <c r="D123" s="2" t="s">
        <v>209</v>
      </c>
      <c r="E123" s="17">
        <v>3300</v>
      </c>
      <c r="F123" s="2">
        <v>0</v>
      </c>
      <c r="G123" s="2">
        <f t="shared" si="3"/>
        <v>3300</v>
      </c>
      <c r="I123" s="18">
        <v>0.22869212962963001</v>
      </c>
    </row>
    <row r="124" spans="1:9" x14ac:dyDescent="0.2">
      <c r="A124" s="16">
        <v>671</v>
      </c>
      <c r="B124" s="2" t="s">
        <v>210</v>
      </c>
      <c r="C124" s="2" t="s">
        <v>11</v>
      </c>
      <c r="D124" s="2" t="s">
        <v>211</v>
      </c>
      <c r="E124" s="17">
        <v>3200</v>
      </c>
      <c r="F124" s="2">
        <v>-20</v>
      </c>
      <c r="G124" s="2">
        <f t="shared" si="3"/>
        <v>3180</v>
      </c>
      <c r="I124" s="18">
        <v>0.25017361111111103</v>
      </c>
    </row>
    <row r="125" spans="1:9" x14ac:dyDescent="0.2">
      <c r="A125" s="16">
        <v>673</v>
      </c>
      <c r="B125" s="2" t="s">
        <v>212</v>
      </c>
      <c r="C125" s="2" t="s">
        <v>11</v>
      </c>
      <c r="D125" s="2" t="s">
        <v>213</v>
      </c>
      <c r="E125" s="17">
        <v>2600</v>
      </c>
      <c r="F125" s="2">
        <v>0</v>
      </c>
      <c r="G125" s="2">
        <f t="shared" si="3"/>
        <v>2600</v>
      </c>
      <c r="I125" s="18">
        <v>0.20174768518518499</v>
      </c>
    </row>
    <row r="126" spans="1:9" x14ac:dyDescent="0.2">
      <c r="A126" s="16">
        <v>683</v>
      </c>
      <c r="B126" s="2" t="s">
        <v>214</v>
      </c>
      <c r="C126" s="2" t="s">
        <v>11</v>
      </c>
      <c r="D126" s="2" t="s">
        <v>370</v>
      </c>
      <c r="E126" s="17">
        <v>2600</v>
      </c>
      <c r="F126" s="2">
        <v>0</v>
      </c>
      <c r="G126" s="2">
        <f t="shared" si="3"/>
        <v>2600</v>
      </c>
      <c r="I126" s="18">
        <v>0.23145833333333299</v>
      </c>
    </row>
    <row r="127" spans="1:9" x14ac:dyDescent="0.2">
      <c r="A127" s="16">
        <v>682</v>
      </c>
      <c r="B127" s="2" t="s">
        <v>215</v>
      </c>
      <c r="C127" s="2" t="s">
        <v>11</v>
      </c>
      <c r="D127" s="2" t="s">
        <v>216</v>
      </c>
      <c r="E127" s="17">
        <v>2600</v>
      </c>
      <c r="F127" s="2">
        <v>0</v>
      </c>
      <c r="G127" s="2">
        <f t="shared" si="3"/>
        <v>2600</v>
      </c>
      <c r="I127" s="18">
        <v>0.23160879629629599</v>
      </c>
    </row>
    <row r="128" spans="1:9" x14ac:dyDescent="0.2">
      <c r="A128" s="16">
        <v>665</v>
      </c>
      <c r="B128" s="2" t="s">
        <v>217</v>
      </c>
      <c r="C128" s="2" t="s">
        <v>11</v>
      </c>
      <c r="D128" s="2" t="s">
        <v>218</v>
      </c>
      <c r="E128" s="17">
        <v>2600</v>
      </c>
      <c r="F128" s="2">
        <v>0</v>
      </c>
      <c r="G128" s="2">
        <f t="shared" si="3"/>
        <v>2600</v>
      </c>
      <c r="I128" s="18">
        <v>0.24464120370370401</v>
      </c>
    </row>
    <row r="129" spans="1:1024" x14ac:dyDescent="0.2">
      <c r="A129" s="16">
        <v>679</v>
      </c>
      <c r="B129" s="2" t="s">
        <v>219</v>
      </c>
      <c r="C129" s="2" t="s">
        <v>11</v>
      </c>
      <c r="D129" s="2" t="s">
        <v>220</v>
      </c>
      <c r="F129" s="2">
        <v>0</v>
      </c>
      <c r="G129" s="2" t="str">
        <f t="shared" si="3"/>
        <v/>
      </c>
      <c r="I129" s="18">
        <v>0.194444444444444</v>
      </c>
    </row>
    <row r="130" spans="1:1024" x14ac:dyDescent="0.2">
      <c r="G130" s="2" t="str">
        <f t="shared" si="3"/>
        <v/>
      </c>
      <c r="I130" s="18"/>
    </row>
    <row r="131" spans="1:1024" s="12" customFormat="1" x14ac:dyDescent="0.2">
      <c r="A131" s="11">
        <v>691</v>
      </c>
      <c r="B131" s="12" t="s">
        <v>221</v>
      </c>
      <c r="C131" s="12" t="s">
        <v>138</v>
      </c>
      <c r="D131" s="12" t="s">
        <v>222</v>
      </c>
      <c r="E131" s="13">
        <v>5600</v>
      </c>
      <c r="F131" s="12">
        <v>-120</v>
      </c>
      <c r="G131" s="12">
        <f t="shared" si="3"/>
        <v>5480</v>
      </c>
      <c r="I131" s="14">
        <v>0.25401620370370398</v>
      </c>
      <c r="AMJ131" s="15"/>
    </row>
    <row r="132" spans="1:1024" s="15" customFormat="1" x14ac:dyDescent="0.2">
      <c r="A132" s="19">
        <v>690</v>
      </c>
      <c r="B132" s="15" t="s">
        <v>223</v>
      </c>
      <c r="C132" s="15" t="s">
        <v>138</v>
      </c>
      <c r="D132" s="15" t="s">
        <v>224</v>
      </c>
      <c r="E132" s="17">
        <v>5400</v>
      </c>
      <c r="F132" s="15">
        <v>0</v>
      </c>
      <c r="G132" s="15">
        <f t="shared" si="3"/>
        <v>5400</v>
      </c>
      <c r="I132" s="20">
        <v>0.24733796296296301</v>
      </c>
    </row>
    <row r="133" spans="1:1024" s="15" customFormat="1" x14ac:dyDescent="0.2">
      <c r="A133" s="19">
        <v>672</v>
      </c>
      <c r="B133" s="15" t="s">
        <v>225</v>
      </c>
      <c r="C133" s="15" t="s">
        <v>138</v>
      </c>
      <c r="D133" s="15" t="s">
        <v>226</v>
      </c>
      <c r="E133" s="17">
        <v>5300</v>
      </c>
      <c r="F133" s="15">
        <v>0</v>
      </c>
      <c r="G133" s="15">
        <f t="shared" si="3"/>
        <v>5300</v>
      </c>
      <c r="I133" s="20">
        <v>0.242974537037037</v>
      </c>
    </row>
    <row r="134" spans="1:1024" x14ac:dyDescent="0.2">
      <c r="A134" s="16">
        <v>674</v>
      </c>
      <c r="B134" s="2" t="s">
        <v>227</v>
      </c>
      <c r="C134" s="2" t="s">
        <v>138</v>
      </c>
      <c r="D134" s="2" t="s">
        <v>228</v>
      </c>
      <c r="E134" s="17">
        <v>4300</v>
      </c>
      <c r="F134" s="2">
        <v>0</v>
      </c>
      <c r="G134" s="2">
        <f t="shared" si="3"/>
        <v>4300</v>
      </c>
      <c r="I134" s="18">
        <v>0.24271990740740701</v>
      </c>
    </row>
    <row r="135" spans="1:1024" x14ac:dyDescent="0.2">
      <c r="A135" s="16">
        <v>668</v>
      </c>
      <c r="B135" s="2" t="s">
        <v>229</v>
      </c>
      <c r="C135" s="2" t="s">
        <v>138</v>
      </c>
      <c r="D135" s="2" t="s">
        <v>230</v>
      </c>
      <c r="E135" s="17">
        <v>4100</v>
      </c>
      <c r="F135" s="2">
        <v>-20</v>
      </c>
      <c r="G135" s="2">
        <f t="shared" si="3"/>
        <v>4080</v>
      </c>
      <c r="I135" s="18">
        <v>0.25067129629629598</v>
      </c>
    </row>
    <row r="136" spans="1:1024" x14ac:dyDescent="0.2">
      <c r="A136" s="16">
        <v>685</v>
      </c>
      <c r="B136" s="2" t="s">
        <v>231</v>
      </c>
      <c r="C136" s="2" t="s">
        <v>138</v>
      </c>
      <c r="D136" s="2" t="s">
        <v>232</v>
      </c>
      <c r="E136" s="17">
        <v>4000</v>
      </c>
      <c r="F136" s="2">
        <v>-180</v>
      </c>
      <c r="G136" s="2">
        <f t="shared" si="3"/>
        <v>3820</v>
      </c>
      <c r="I136" s="18">
        <v>0.25574074074074099</v>
      </c>
    </row>
    <row r="137" spans="1:1024" x14ac:dyDescent="0.2">
      <c r="A137" s="16">
        <v>678</v>
      </c>
      <c r="B137" s="2" t="s">
        <v>233</v>
      </c>
      <c r="C137" s="2" t="s">
        <v>138</v>
      </c>
      <c r="D137" s="2" t="s">
        <v>234</v>
      </c>
      <c r="E137" s="17">
        <v>3700</v>
      </c>
      <c r="F137" s="2">
        <v>0</v>
      </c>
      <c r="G137" s="2">
        <f t="shared" ref="G137:G168" si="4">IF(E137,E137+F137,"")</f>
        <v>3700</v>
      </c>
      <c r="I137" s="18">
        <v>0.230543981481481</v>
      </c>
    </row>
    <row r="138" spans="1:1024" x14ac:dyDescent="0.2">
      <c r="A138" s="16">
        <v>686</v>
      </c>
      <c r="B138" s="2" t="s">
        <v>235</v>
      </c>
      <c r="C138" s="2" t="s">
        <v>138</v>
      </c>
      <c r="D138" s="2" t="s">
        <v>236</v>
      </c>
      <c r="E138" s="17">
        <v>2500</v>
      </c>
      <c r="F138" s="2">
        <v>0</v>
      </c>
      <c r="G138" s="2">
        <f t="shared" si="4"/>
        <v>2500</v>
      </c>
      <c r="I138" s="18">
        <v>0.232141203703704</v>
      </c>
    </row>
    <row r="139" spans="1:1024" x14ac:dyDescent="0.2">
      <c r="G139" s="2" t="str">
        <f t="shared" si="4"/>
        <v/>
      </c>
      <c r="I139" s="18"/>
    </row>
    <row r="140" spans="1:1024" s="12" customFormat="1" x14ac:dyDescent="0.2">
      <c r="A140" s="11">
        <v>695</v>
      </c>
      <c r="B140" s="12" t="s">
        <v>237</v>
      </c>
      <c r="C140" s="12" t="s">
        <v>238</v>
      </c>
      <c r="D140" s="12" t="s">
        <v>239</v>
      </c>
      <c r="E140" s="13">
        <v>4500</v>
      </c>
      <c r="F140" s="12">
        <v>0</v>
      </c>
      <c r="G140" s="12">
        <f t="shared" si="4"/>
        <v>4500</v>
      </c>
      <c r="I140" s="14">
        <v>0.24150462962963001</v>
      </c>
      <c r="AMJ140" s="15"/>
    </row>
    <row r="141" spans="1:1024" x14ac:dyDescent="0.2">
      <c r="G141" s="2" t="str">
        <f t="shared" si="4"/>
        <v/>
      </c>
      <c r="I141" s="18"/>
    </row>
    <row r="142" spans="1:1024" s="12" customFormat="1" x14ac:dyDescent="0.2">
      <c r="A142" s="11">
        <v>606</v>
      </c>
      <c r="B142" s="12" t="s">
        <v>240</v>
      </c>
      <c r="C142" s="12" t="s">
        <v>241</v>
      </c>
      <c r="D142" s="12" t="s">
        <v>242</v>
      </c>
      <c r="E142" s="13">
        <v>4400</v>
      </c>
      <c r="F142" s="12">
        <v>-20</v>
      </c>
      <c r="G142" s="12">
        <f t="shared" si="4"/>
        <v>4380</v>
      </c>
      <c r="I142" s="14">
        <v>0.25039351851851899</v>
      </c>
      <c r="AMJ142" s="15"/>
    </row>
    <row r="143" spans="1:1024" x14ac:dyDescent="0.2">
      <c r="G143" s="2" t="str">
        <f t="shared" si="4"/>
        <v/>
      </c>
      <c r="I143" s="18"/>
    </row>
    <row r="144" spans="1:1024" s="12" customFormat="1" x14ac:dyDescent="0.2">
      <c r="A144" s="11">
        <v>624</v>
      </c>
      <c r="B144" s="12" t="s">
        <v>243</v>
      </c>
      <c r="C144" s="12" t="s">
        <v>16</v>
      </c>
      <c r="D144" s="12" t="s">
        <v>244</v>
      </c>
      <c r="E144" s="13">
        <v>5600</v>
      </c>
      <c r="F144" s="12">
        <v>0</v>
      </c>
      <c r="G144" s="12">
        <f t="shared" si="4"/>
        <v>5600</v>
      </c>
      <c r="I144" s="14">
        <v>0.219618055555556</v>
      </c>
      <c r="AMJ144" s="15"/>
    </row>
    <row r="145" spans="1:9" s="15" customFormat="1" x14ac:dyDescent="0.2">
      <c r="A145" s="19">
        <v>623</v>
      </c>
      <c r="B145" s="15" t="s">
        <v>245</v>
      </c>
      <c r="C145" s="15" t="s">
        <v>16</v>
      </c>
      <c r="D145" s="15" t="s">
        <v>246</v>
      </c>
      <c r="E145" s="17">
        <v>5600</v>
      </c>
      <c r="F145" s="15">
        <v>0</v>
      </c>
      <c r="G145" s="15">
        <f t="shared" si="4"/>
        <v>5600</v>
      </c>
      <c r="I145" s="20">
        <v>0.22439814814814801</v>
      </c>
    </row>
    <row r="146" spans="1:9" s="15" customFormat="1" x14ac:dyDescent="0.2">
      <c r="A146" s="19">
        <v>627</v>
      </c>
      <c r="B146" s="15" t="s">
        <v>247</v>
      </c>
      <c r="C146" s="15" t="s">
        <v>16</v>
      </c>
      <c r="D146" s="15" t="s">
        <v>248</v>
      </c>
      <c r="E146" s="17">
        <v>5300</v>
      </c>
      <c r="F146" s="15">
        <v>0</v>
      </c>
      <c r="G146" s="15">
        <f t="shared" si="4"/>
        <v>5300</v>
      </c>
      <c r="I146" s="20">
        <v>0.24494212962963</v>
      </c>
    </row>
    <row r="147" spans="1:9" x14ac:dyDescent="0.2">
      <c r="A147" s="16">
        <v>626</v>
      </c>
      <c r="B147" s="2" t="s">
        <v>249</v>
      </c>
      <c r="C147" s="2" t="s">
        <v>16</v>
      </c>
      <c r="D147" s="2" t="s">
        <v>250</v>
      </c>
      <c r="E147" s="17">
        <v>5300</v>
      </c>
      <c r="F147" s="2">
        <v>0</v>
      </c>
      <c r="G147" s="2">
        <f t="shared" si="4"/>
        <v>5300</v>
      </c>
      <c r="I147" s="18">
        <v>0.24498842592592601</v>
      </c>
    </row>
    <row r="148" spans="1:9" x14ac:dyDescent="0.2">
      <c r="A148" s="16">
        <v>621</v>
      </c>
      <c r="B148" s="2" t="s">
        <v>251</v>
      </c>
      <c r="C148" s="2" t="s">
        <v>16</v>
      </c>
      <c r="D148" s="2" t="s">
        <v>252</v>
      </c>
      <c r="E148" s="17">
        <v>4800</v>
      </c>
      <c r="F148" s="2">
        <v>0</v>
      </c>
      <c r="G148" s="2">
        <f t="shared" si="4"/>
        <v>4800</v>
      </c>
      <c r="I148" s="18">
        <v>0.2434375</v>
      </c>
    </row>
    <row r="149" spans="1:9" x14ac:dyDescent="0.2">
      <c r="A149" s="16">
        <v>604</v>
      </c>
      <c r="B149" s="2" t="s">
        <v>253</v>
      </c>
      <c r="C149" s="2" t="s">
        <v>16</v>
      </c>
      <c r="D149" s="2" t="s">
        <v>254</v>
      </c>
      <c r="E149" s="17">
        <v>4700</v>
      </c>
      <c r="F149" s="2">
        <v>0</v>
      </c>
      <c r="G149" s="2">
        <f t="shared" si="4"/>
        <v>4700</v>
      </c>
      <c r="I149" s="18">
        <v>0.21789351851851799</v>
      </c>
    </row>
    <row r="150" spans="1:9" x14ac:dyDescent="0.2">
      <c r="A150" s="16">
        <v>619</v>
      </c>
      <c r="B150" s="2" t="s">
        <v>255</v>
      </c>
      <c r="C150" s="2" t="s">
        <v>16</v>
      </c>
      <c r="D150" s="2" t="s">
        <v>256</v>
      </c>
      <c r="E150" s="17">
        <v>4700</v>
      </c>
      <c r="F150" s="2">
        <v>0</v>
      </c>
      <c r="G150" s="2">
        <f t="shared" si="4"/>
        <v>4700</v>
      </c>
      <c r="I150" s="18">
        <v>0.23770833333333299</v>
      </c>
    </row>
    <row r="151" spans="1:9" x14ac:dyDescent="0.2">
      <c r="A151" s="16">
        <v>608</v>
      </c>
      <c r="B151" s="2" t="s">
        <v>257</v>
      </c>
      <c r="C151" s="2" t="s">
        <v>16</v>
      </c>
      <c r="D151" s="2" t="s">
        <v>258</v>
      </c>
      <c r="E151" s="17">
        <v>4700</v>
      </c>
      <c r="F151" s="2">
        <v>0</v>
      </c>
      <c r="G151" s="2">
        <f t="shared" si="4"/>
        <v>4700</v>
      </c>
      <c r="I151" s="18">
        <v>0.24472222222222201</v>
      </c>
    </row>
    <row r="152" spans="1:9" x14ac:dyDescent="0.2">
      <c r="A152" s="16">
        <v>607</v>
      </c>
      <c r="B152" s="2" t="s">
        <v>194</v>
      </c>
      <c r="C152" s="2" t="s">
        <v>16</v>
      </c>
      <c r="D152" s="2" t="s">
        <v>259</v>
      </c>
      <c r="E152" s="17">
        <v>4700</v>
      </c>
      <c r="F152" s="2">
        <v>0</v>
      </c>
      <c r="G152" s="2">
        <f t="shared" si="4"/>
        <v>4700</v>
      </c>
      <c r="I152" s="18">
        <v>0.24856481481481499</v>
      </c>
    </row>
    <row r="153" spans="1:9" x14ac:dyDescent="0.2">
      <c r="A153" s="16">
        <v>603</v>
      </c>
      <c r="B153" s="2" t="s">
        <v>260</v>
      </c>
      <c r="C153" s="2" t="s">
        <v>16</v>
      </c>
      <c r="D153" s="2" t="s">
        <v>261</v>
      </c>
      <c r="E153" s="17">
        <v>4600</v>
      </c>
      <c r="F153" s="2">
        <v>0</v>
      </c>
      <c r="G153" s="2">
        <f t="shared" si="4"/>
        <v>4600</v>
      </c>
      <c r="I153" s="18">
        <v>0.235104166666667</v>
      </c>
    </row>
    <row r="154" spans="1:9" x14ac:dyDescent="0.2">
      <c r="A154" s="16">
        <v>629</v>
      </c>
      <c r="B154" s="2" t="s">
        <v>262</v>
      </c>
      <c r="C154" s="2" t="s">
        <v>16</v>
      </c>
      <c r="D154" s="2" t="s">
        <v>263</v>
      </c>
      <c r="E154" s="17">
        <v>4600</v>
      </c>
      <c r="F154" s="2">
        <v>0</v>
      </c>
      <c r="G154" s="2">
        <f t="shared" si="4"/>
        <v>4600</v>
      </c>
      <c r="I154" s="18">
        <v>0.24313657407407399</v>
      </c>
    </row>
    <row r="155" spans="1:9" x14ac:dyDescent="0.2">
      <c r="A155" s="16">
        <v>622</v>
      </c>
      <c r="B155" s="2" t="s">
        <v>264</v>
      </c>
      <c r="C155" s="2" t="s">
        <v>16</v>
      </c>
      <c r="D155" s="2" t="s">
        <v>265</v>
      </c>
      <c r="E155" s="17">
        <v>4500</v>
      </c>
      <c r="F155" s="2">
        <v>0</v>
      </c>
      <c r="G155" s="2">
        <f t="shared" si="4"/>
        <v>4500</v>
      </c>
      <c r="I155" s="18">
        <v>0.231851851851852</v>
      </c>
    </row>
    <row r="156" spans="1:9" x14ac:dyDescent="0.2">
      <c r="A156" s="16">
        <v>616</v>
      </c>
      <c r="B156" s="2" t="s">
        <v>266</v>
      </c>
      <c r="C156" s="2" t="s">
        <v>16</v>
      </c>
      <c r="D156" s="2" t="s">
        <v>267</v>
      </c>
      <c r="E156" s="17">
        <v>3900</v>
      </c>
      <c r="F156" s="2">
        <v>0</v>
      </c>
      <c r="G156" s="2">
        <f t="shared" si="4"/>
        <v>3900</v>
      </c>
      <c r="I156" s="18">
        <v>0.21975694444444399</v>
      </c>
    </row>
    <row r="157" spans="1:9" x14ac:dyDescent="0.2">
      <c r="A157" s="16">
        <v>601</v>
      </c>
      <c r="B157" s="2" t="s">
        <v>268</v>
      </c>
      <c r="C157" s="2" t="s">
        <v>16</v>
      </c>
      <c r="D157" s="2" t="s">
        <v>269</v>
      </c>
      <c r="E157" s="17">
        <v>3700</v>
      </c>
      <c r="F157" s="2">
        <v>0</v>
      </c>
      <c r="G157" s="2">
        <f t="shared" si="4"/>
        <v>3700</v>
      </c>
      <c r="I157" s="18">
        <v>0.24743055555555499</v>
      </c>
    </row>
    <row r="158" spans="1:9" x14ac:dyDescent="0.2">
      <c r="A158" s="16">
        <v>600</v>
      </c>
      <c r="B158" s="2" t="s">
        <v>270</v>
      </c>
      <c r="C158" s="2" t="s">
        <v>16</v>
      </c>
      <c r="D158" s="2" t="s">
        <v>271</v>
      </c>
      <c r="E158" s="17">
        <v>4200</v>
      </c>
      <c r="F158" s="2">
        <v>-640</v>
      </c>
      <c r="G158" s="2">
        <f t="shared" si="4"/>
        <v>3560</v>
      </c>
      <c r="I158" s="18">
        <v>0.27164351851851898</v>
      </c>
    </row>
    <row r="159" spans="1:9" x14ac:dyDescent="0.2">
      <c r="A159" s="16">
        <v>610</v>
      </c>
      <c r="B159" s="2" t="s">
        <v>272</v>
      </c>
      <c r="C159" s="2" t="s">
        <v>16</v>
      </c>
      <c r="D159" s="2" t="s">
        <v>273</v>
      </c>
      <c r="E159" s="17">
        <v>3900</v>
      </c>
      <c r="F159" s="2">
        <v>-580</v>
      </c>
      <c r="G159" s="2">
        <f t="shared" si="4"/>
        <v>3320</v>
      </c>
      <c r="I159" s="18">
        <v>0.269780092592593</v>
      </c>
    </row>
    <row r="160" spans="1:9" x14ac:dyDescent="0.2">
      <c r="G160" s="2" t="str">
        <f t="shared" si="4"/>
        <v/>
      </c>
      <c r="I160" s="18"/>
    </row>
    <row r="161" spans="1:1024" s="12" customFormat="1" x14ac:dyDescent="0.2">
      <c r="A161" s="11">
        <v>613</v>
      </c>
      <c r="B161" s="12" t="s">
        <v>274</v>
      </c>
      <c r="C161" s="12" t="s">
        <v>35</v>
      </c>
      <c r="D161" s="12" t="s">
        <v>275</v>
      </c>
      <c r="E161" s="13">
        <v>5000</v>
      </c>
      <c r="F161" s="12">
        <v>0</v>
      </c>
      <c r="G161" s="12">
        <f t="shared" si="4"/>
        <v>5000</v>
      </c>
      <c r="I161" s="14">
        <v>0.218368055555556</v>
      </c>
      <c r="AMJ161" s="15"/>
    </row>
    <row r="162" spans="1:1024" s="15" customFormat="1" x14ac:dyDescent="0.2">
      <c r="A162" s="19">
        <v>609</v>
      </c>
      <c r="B162" s="15" t="s">
        <v>276</v>
      </c>
      <c r="C162" s="15" t="s">
        <v>35</v>
      </c>
      <c r="D162" s="15" t="s">
        <v>277</v>
      </c>
      <c r="E162" s="17">
        <v>4700</v>
      </c>
      <c r="F162" s="15">
        <v>0</v>
      </c>
      <c r="G162" s="15">
        <f t="shared" si="4"/>
        <v>4700</v>
      </c>
      <c r="I162" s="20">
        <v>0.24460648148148101</v>
      </c>
    </row>
    <row r="163" spans="1:1024" s="15" customFormat="1" x14ac:dyDescent="0.2">
      <c r="A163" s="19">
        <v>612</v>
      </c>
      <c r="B163" s="15" t="s">
        <v>278</v>
      </c>
      <c r="C163" s="15" t="s">
        <v>35</v>
      </c>
      <c r="D163" s="15" t="s">
        <v>279</v>
      </c>
      <c r="E163" s="17">
        <v>4400</v>
      </c>
      <c r="F163" s="15">
        <v>0</v>
      </c>
      <c r="G163" s="15">
        <f t="shared" si="4"/>
        <v>4400</v>
      </c>
      <c r="I163" s="20">
        <v>0.22584490740740701</v>
      </c>
    </row>
    <row r="164" spans="1:1024" x14ac:dyDescent="0.2">
      <c r="A164" s="16">
        <v>618</v>
      </c>
      <c r="B164" s="2" t="s">
        <v>280</v>
      </c>
      <c r="C164" s="2" t="s">
        <v>35</v>
      </c>
      <c r="D164" s="2" t="s">
        <v>281</v>
      </c>
      <c r="E164" s="17">
        <v>4400</v>
      </c>
      <c r="F164" s="2">
        <v>0</v>
      </c>
      <c r="G164" s="2">
        <f t="shared" si="4"/>
        <v>4400</v>
      </c>
      <c r="I164" s="18">
        <v>0.233472222222222</v>
      </c>
    </row>
    <row r="165" spans="1:1024" x14ac:dyDescent="0.2">
      <c r="A165" s="16">
        <v>625</v>
      </c>
      <c r="B165" s="2" t="s">
        <v>282</v>
      </c>
      <c r="C165" s="2" t="s">
        <v>35</v>
      </c>
      <c r="D165" s="2" t="s">
        <v>283</v>
      </c>
      <c r="E165" s="17">
        <v>4100</v>
      </c>
      <c r="F165" s="2">
        <v>0</v>
      </c>
      <c r="G165" s="2">
        <f t="shared" si="4"/>
        <v>4100</v>
      </c>
      <c r="I165" s="18">
        <v>0.23865740740740701</v>
      </c>
    </row>
    <row r="166" spans="1:1024" x14ac:dyDescent="0.2">
      <c r="A166" s="16">
        <v>617</v>
      </c>
      <c r="B166" s="2" t="s">
        <v>284</v>
      </c>
      <c r="C166" s="2" t="s">
        <v>35</v>
      </c>
      <c r="D166" s="2" t="s">
        <v>285</v>
      </c>
      <c r="E166" s="17">
        <v>3900</v>
      </c>
      <c r="F166" s="2">
        <v>0</v>
      </c>
      <c r="G166" s="2">
        <f t="shared" si="4"/>
        <v>3900</v>
      </c>
      <c r="I166" s="18">
        <v>0.219791666666667</v>
      </c>
    </row>
    <row r="167" spans="1:1024" x14ac:dyDescent="0.2">
      <c r="A167" s="16">
        <v>602</v>
      </c>
      <c r="B167" s="2" t="s">
        <v>286</v>
      </c>
      <c r="C167" s="2" t="s">
        <v>35</v>
      </c>
      <c r="D167" s="2" t="s">
        <v>287</v>
      </c>
      <c r="E167" s="17">
        <v>3400</v>
      </c>
      <c r="F167" s="2">
        <v>-100</v>
      </c>
      <c r="G167" s="2">
        <f t="shared" si="4"/>
        <v>3300</v>
      </c>
      <c r="I167" s="18">
        <v>0.25288194444444401</v>
      </c>
    </row>
    <row r="168" spans="1:1024" x14ac:dyDescent="0.2">
      <c r="G168" s="2" t="str">
        <f t="shared" si="4"/>
        <v/>
      </c>
      <c r="I168" s="18"/>
    </row>
    <row r="169" spans="1:1024" s="12" customFormat="1" x14ac:dyDescent="0.2">
      <c r="A169" s="11">
        <v>614</v>
      </c>
      <c r="B169" s="12" t="s">
        <v>288</v>
      </c>
      <c r="C169" s="12" t="s">
        <v>57</v>
      </c>
      <c r="D169" s="12" t="s">
        <v>289</v>
      </c>
      <c r="E169" s="13">
        <v>4400</v>
      </c>
      <c r="F169" s="12">
        <v>0</v>
      </c>
      <c r="G169" s="12">
        <f t="shared" ref="G169:G200" si="5">IF(E169,E169+F169,"")</f>
        <v>4400</v>
      </c>
      <c r="I169" s="14">
        <v>0.23416666666666699</v>
      </c>
      <c r="AMJ169" s="15"/>
    </row>
    <row r="170" spans="1:1024" x14ac:dyDescent="0.2">
      <c r="A170" s="16">
        <v>615</v>
      </c>
      <c r="B170" s="2" t="s">
        <v>290</v>
      </c>
      <c r="C170" s="2" t="s">
        <v>57</v>
      </c>
      <c r="D170" s="2" t="s">
        <v>291</v>
      </c>
      <c r="E170" s="17">
        <v>3900</v>
      </c>
      <c r="F170" s="2">
        <v>0</v>
      </c>
      <c r="G170" s="2">
        <f t="shared" si="5"/>
        <v>3900</v>
      </c>
      <c r="I170" s="18">
        <v>0.24475694444444401</v>
      </c>
    </row>
    <row r="171" spans="1:1024" x14ac:dyDescent="0.2">
      <c r="G171" s="2" t="str">
        <f t="shared" si="5"/>
        <v/>
      </c>
      <c r="I171" s="18"/>
    </row>
    <row r="172" spans="1:1024" s="12" customFormat="1" x14ac:dyDescent="0.2">
      <c r="A172" s="11">
        <v>611</v>
      </c>
      <c r="B172" s="12" t="s">
        <v>292</v>
      </c>
      <c r="C172" s="12" t="s">
        <v>293</v>
      </c>
      <c r="D172" s="12" t="s">
        <v>294</v>
      </c>
      <c r="E172" s="13">
        <v>5200</v>
      </c>
      <c r="F172" s="12">
        <v>0</v>
      </c>
      <c r="G172" s="12">
        <f t="shared" si="5"/>
        <v>5200</v>
      </c>
      <c r="I172" s="14">
        <v>0.242743055555556</v>
      </c>
      <c r="AMJ172" s="15"/>
    </row>
    <row r="173" spans="1:1024" s="15" customFormat="1" x14ac:dyDescent="0.2">
      <c r="A173" s="19">
        <v>605</v>
      </c>
      <c r="B173" s="15" t="s">
        <v>295</v>
      </c>
      <c r="C173" s="15" t="s">
        <v>293</v>
      </c>
      <c r="D173" s="15" t="s">
        <v>296</v>
      </c>
      <c r="E173" s="17">
        <v>4600</v>
      </c>
      <c r="F173" s="15">
        <v>0</v>
      </c>
      <c r="G173" s="15">
        <f t="shared" si="5"/>
        <v>4600</v>
      </c>
      <c r="I173" s="20">
        <v>0.24478009259259301</v>
      </c>
    </row>
    <row r="174" spans="1:1024" x14ac:dyDescent="0.2">
      <c r="A174" s="16">
        <v>658</v>
      </c>
      <c r="B174" s="2" t="s">
        <v>297</v>
      </c>
      <c r="C174" s="2" t="s">
        <v>293</v>
      </c>
      <c r="D174" s="2" t="s">
        <v>298</v>
      </c>
      <c r="E174" s="17">
        <v>4600</v>
      </c>
      <c r="F174" s="2">
        <v>0</v>
      </c>
      <c r="G174" s="2">
        <f t="shared" si="5"/>
        <v>4600</v>
      </c>
      <c r="I174" s="18">
        <v>0.24744212962963</v>
      </c>
    </row>
    <row r="175" spans="1:1024" x14ac:dyDescent="0.2">
      <c r="G175" s="2" t="str">
        <f t="shared" si="5"/>
        <v/>
      </c>
      <c r="I175" s="18"/>
    </row>
    <row r="176" spans="1:1024" s="12" customFormat="1" x14ac:dyDescent="0.2">
      <c r="A176" s="11">
        <v>643</v>
      </c>
      <c r="B176" s="12" t="s">
        <v>299</v>
      </c>
      <c r="C176" s="12" t="s">
        <v>38</v>
      </c>
      <c r="D176" s="12" t="s">
        <v>300</v>
      </c>
      <c r="E176" s="13">
        <v>5600</v>
      </c>
      <c r="F176" s="12">
        <v>0</v>
      </c>
      <c r="G176" s="12">
        <f t="shared" si="5"/>
        <v>5600</v>
      </c>
      <c r="I176" s="14">
        <v>0.21393518518518501</v>
      </c>
      <c r="AMJ176" s="15"/>
    </row>
    <row r="177" spans="1:9" s="15" customFormat="1" x14ac:dyDescent="0.2">
      <c r="A177" s="19">
        <v>654</v>
      </c>
      <c r="B177" s="15" t="s">
        <v>301</v>
      </c>
      <c r="C177" s="15" t="s">
        <v>38</v>
      </c>
      <c r="D177" s="15" t="s">
        <v>302</v>
      </c>
      <c r="E177" s="17">
        <v>5600</v>
      </c>
      <c r="F177" s="15">
        <v>0</v>
      </c>
      <c r="G177" s="15">
        <f t="shared" si="5"/>
        <v>5600</v>
      </c>
      <c r="I177" s="20">
        <v>0.24119212962962999</v>
      </c>
    </row>
    <row r="178" spans="1:9" s="15" customFormat="1" x14ac:dyDescent="0.2">
      <c r="A178" s="19">
        <v>662</v>
      </c>
      <c r="B178" s="15" t="s">
        <v>303</v>
      </c>
      <c r="C178" s="15" t="s">
        <v>38</v>
      </c>
      <c r="D178" s="15" t="s">
        <v>304</v>
      </c>
      <c r="E178" s="17">
        <v>5500</v>
      </c>
      <c r="F178" s="15">
        <v>0</v>
      </c>
      <c r="G178" s="15">
        <f t="shared" si="5"/>
        <v>5500</v>
      </c>
      <c r="I178" s="20">
        <v>0.241284722222222</v>
      </c>
    </row>
    <row r="179" spans="1:9" x14ac:dyDescent="0.2">
      <c r="A179" s="16">
        <v>677</v>
      </c>
      <c r="B179" s="2" t="s">
        <v>305</v>
      </c>
      <c r="C179" s="2" t="s">
        <v>38</v>
      </c>
      <c r="D179" s="2" t="s">
        <v>306</v>
      </c>
      <c r="E179" s="17">
        <v>5400</v>
      </c>
      <c r="F179" s="2">
        <v>0</v>
      </c>
      <c r="G179" s="2">
        <f t="shared" si="5"/>
        <v>5400</v>
      </c>
      <c r="I179" s="18">
        <v>0.245671296296296</v>
      </c>
    </row>
    <row r="180" spans="1:9" x14ac:dyDescent="0.2">
      <c r="A180" s="16">
        <v>636</v>
      </c>
      <c r="B180" s="2" t="s">
        <v>307</v>
      </c>
      <c r="C180" s="2" t="s">
        <v>38</v>
      </c>
      <c r="D180" s="2" t="s">
        <v>308</v>
      </c>
      <c r="E180" s="17">
        <v>5100</v>
      </c>
      <c r="F180" s="2">
        <v>0</v>
      </c>
      <c r="G180" s="2">
        <f t="shared" si="5"/>
        <v>5100</v>
      </c>
      <c r="I180" s="18">
        <v>0.23885416666666701</v>
      </c>
    </row>
    <row r="181" spans="1:9" x14ac:dyDescent="0.2">
      <c r="A181" s="16">
        <v>661</v>
      </c>
      <c r="B181" s="2" t="s">
        <v>309</v>
      </c>
      <c r="C181" s="2" t="s">
        <v>38</v>
      </c>
      <c r="D181" s="2" t="s">
        <v>310</v>
      </c>
      <c r="E181" s="17">
        <v>5000</v>
      </c>
      <c r="F181" s="2">
        <v>0</v>
      </c>
      <c r="G181" s="2">
        <f t="shared" si="5"/>
        <v>5000</v>
      </c>
      <c r="I181" s="18">
        <v>0.23917824074074101</v>
      </c>
    </row>
    <row r="182" spans="1:9" x14ac:dyDescent="0.2">
      <c r="A182" s="16">
        <v>660</v>
      </c>
      <c r="B182" s="2" t="s">
        <v>311</v>
      </c>
      <c r="C182" s="2" t="s">
        <v>38</v>
      </c>
      <c r="D182" s="2" t="s">
        <v>312</v>
      </c>
      <c r="E182" s="17">
        <v>5000</v>
      </c>
      <c r="F182" s="2">
        <v>0</v>
      </c>
      <c r="G182" s="2">
        <f t="shared" si="5"/>
        <v>5000</v>
      </c>
      <c r="I182" s="18">
        <v>0.23994212962962999</v>
      </c>
    </row>
    <row r="183" spans="1:9" x14ac:dyDescent="0.2">
      <c r="A183" s="16">
        <v>657</v>
      </c>
      <c r="B183" s="2" t="s">
        <v>313</v>
      </c>
      <c r="C183" s="2" t="s">
        <v>38</v>
      </c>
      <c r="D183" s="2" t="s">
        <v>314</v>
      </c>
      <c r="E183" s="17">
        <v>5000</v>
      </c>
      <c r="F183" s="2">
        <v>0</v>
      </c>
      <c r="G183" s="2">
        <f t="shared" si="5"/>
        <v>5000</v>
      </c>
      <c r="I183" s="18">
        <v>0.244571759259259</v>
      </c>
    </row>
    <row r="184" spans="1:9" x14ac:dyDescent="0.2">
      <c r="A184" s="16">
        <v>649</v>
      </c>
      <c r="B184" s="2" t="s">
        <v>315</v>
      </c>
      <c r="C184" s="2" t="s">
        <v>38</v>
      </c>
      <c r="D184" s="2" t="s">
        <v>316</v>
      </c>
      <c r="E184" s="17">
        <v>4600</v>
      </c>
      <c r="F184" s="2">
        <v>0</v>
      </c>
      <c r="G184" s="2">
        <f t="shared" si="5"/>
        <v>4600</v>
      </c>
      <c r="I184" s="18">
        <v>0.23822916666666699</v>
      </c>
    </row>
    <row r="185" spans="1:9" x14ac:dyDescent="0.2">
      <c r="A185" s="16">
        <v>650</v>
      </c>
      <c r="B185" s="2" t="s">
        <v>317</v>
      </c>
      <c r="C185" s="2" t="s">
        <v>38</v>
      </c>
      <c r="D185" s="2" t="s">
        <v>318</v>
      </c>
      <c r="E185" s="17">
        <v>4500</v>
      </c>
      <c r="F185" s="2">
        <v>0</v>
      </c>
      <c r="G185" s="2">
        <f t="shared" si="5"/>
        <v>4500</v>
      </c>
      <c r="I185" s="18">
        <v>0.242743055555556</v>
      </c>
    </row>
    <row r="186" spans="1:9" x14ac:dyDescent="0.2">
      <c r="A186" s="16">
        <v>648</v>
      </c>
      <c r="B186" s="2" t="s">
        <v>319</v>
      </c>
      <c r="C186" s="2" t="s">
        <v>38</v>
      </c>
      <c r="D186" s="2" t="s">
        <v>320</v>
      </c>
      <c r="E186" s="17">
        <v>4400</v>
      </c>
      <c r="F186" s="2">
        <v>0</v>
      </c>
      <c r="G186" s="2">
        <f t="shared" si="5"/>
        <v>4400</v>
      </c>
      <c r="I186" s="18">
        <v>0.236701388888889</v>
      </c>
    </row>
    <row r="187" spans="1:9" x14ac:dyDescent="0.2">
      <c r="A187" s="16">
        <v>655</v>
      </c>
      <c r="B187" s="2" t="s">
        <v>321</v>
      </c>
      <c r="C187" s="2" t="s">
        <v>38</v>
      </c>
      <c r="D187" s="2" t="s">
        <v>322</v>
      </c>
      <c r="E187" s="17">
        <v>4400</v>
      </c>
      <c r="F187" s="2">
        <v>0</v>
      </c>
      <c r="G187" s="2">
        <f t="shared" si="5"/>
        <v>4400</v>
      </c>
      <c r="I187" s="18">
        <v>0.243460648148148</v>
      </c>
    </row>
    <row r="188" spans="1:9" x14ac:dyDescent="0.2">
      <c r="A188" s="16">
        <v>659</v>
      </c>
      <c r="B188" s="2" t="s">
        <v>323</v>
      </c>
      <c r="C188" s="2" t="s">
        <v>38</v>
      </c>
      <c r="D188" s="2" t="s">
        <v>324</v>
      </c>
      <c r="E188" s="17">
        <v>4300</v>
      </c>
      <c r="F188" s="2">
        <v>0</v>
      </c>
      <c r="G188" s="2">
        <f t="shared" si="5"/>
        <v>4300</v>
      </c>
      <c r="I188" s="18">
        <v>0.238703703703704</v>
      </c>
    </row>
    <row r="189" spans="1:9" x14ac:dyDescent="0.2">
      <c r="A189" s="16">
        <v>644</v>
      </c>
      <c r="B189" s="2" t="s">
        <v>325</v>
      </c>
      <c r="C189" s="2" t="s">
        <v>38</v>
      </c>
      <c r="D189" s="2" t="s">
        <v>326</v>
      </c>
      <c r="E189" s="17">
        <v>4200</v>
      </c>
      <c r="F189" s="2">
        <v>0</v>
      </c>
      <c r="G189" s="2">
        <f t="shared" si="5"/>
        <v>4200</v>
      </c>
      <c r="I189" s="18">
        <v>0.24562500000000001</v>
      </c>
    </row>
    <row r="190" spans="1:9" x14ac:dyDescent="0.2">
      <c r="A190" s="16">
        <v>653</v>
      </c>
      <c r="B190" s="2" t="s">
        <v>327</v>
      </c>
      <c r="C190" s="2" t="s">
        <v>38</v>
      </c>
      <c r="D190" s="2" t="s">
        <v>328</v>
      </c>
      <c r="E190" s="17">
        <v>4200</v>
      </c>
      <c r="F190" s="2">
        <v>-20</v>
      </c>
      <c r="G190" s="2">
        <f t="shared" si="5"/>
        <v>4180</v>
      </c>
      <c r="I190" s="18">
        <v>0.25056712962963001</v>
      </c>
    </row>
    <row r="191" spans="1:9" x14ac:dyDescent="0.2">
      <c r="A191" s="16">
        <v>647</v>
      </c>
      <c r="B191" s="2" t="s">
        <v>329</v>
      </c>
      <c r="C191" s="2" t="s">
        <v>38</v>
      </c>
      <c r="D191" s="2" t="s">
        <v>330</v>
      </c>
      <c r="E191" s="17">
        <v>4100</v>
      </c>
      <c r="F191" s="2">
        <v>-80</v>
      </c>
      <c r="G191" s="2">
        <f t="shared" si="5"/>
        <v>4020</v>
      </c>
      <c r="I191" s="18">
        <v>0.25256944444444401</v>
      </c>
    </row>
    <row r="192" spans="1:9" x14ac:dyDescent="0.2">
      <c r="A192" s="16">
        <v>633</v>
      </c>
      <c r="B192" s="2" t="s">
        <v>331</v>
      </c>
      <c r="C192" s="2" t="s">
        <v>38</v>
      </c>
      <c r="D192" s="2" t="s">
        <v>332</v>
      </c>
      <c r="E192" s="17">
        <v>4400</v>
      </c>
      <c r="F192" s="2">
        <v>-380</v>
      </c>
      <c r="G192" s="2">
        <f t="shared" si="5"/>
        <v>4020</v>
      </c>
      <c r="I192" s="18">
        <v>0.26265046296296302</v>
      </c>
    </row>
    <row r="193" spans="1:1024" x14ac:dyDescent="0.2">
      <c r="A193" s="16">
        <v>634</v>
      </c>
      <c r="B193" s="2" t="s">
        <v>333</v>
      </c>
      <c r="C193" s="2" t="s">
        <v>38</v>
      </c>
      <c r="D193" s="2" t="s">
        <v>334</v>
      </c>
      <c r="E193" s="17">
        <v>4200</v>
      </c>
      <c r="F193" s="2">
        <v>-220</v>
      </c>
      <c r="G193" s="2">
        <f t="shared" si="5"/>
        <v>3980</v>
      </c>
      <c r="I193" s="18">
        <v>0.257314814814815</v>
      </c>
    </row>
    <row r="194" spans="1:1024" x14ac:dyDescent="0.2">
      <c r="A194" s="16">
        <v>637</v>
      </c>
      <c r="B194" s="2" t="s">
        <v>335</v>
      </c>
      <c r="C194" s="2" t="s">
        <v>38</v>
      </c>
      <c r="D194" s="2" t="s">
        <v>336</v>
      </c>
      <c r="E194" s="17">
        <v>3900</v>
      </c>
      <c r="F194" s="2">
        <v>0</v>
      </c>
      <c r="G194" s="2">
        <f t="shared" si="5"/>
        <v>3900</v>
      </c>
      <c r="I194" s="18">
        <v>0.24829861111111101</v>
      </c>
    </row>
    <row r="195" spans="1:1024" x14ac:dyDescent="0.2">
      <c r="A195" s="16">
        <v>620</v>
      </c>
      <c r="B195" s="2" t="s">
        <v>337</v>
      </c>
      <c r="C195" s="2" t="s">
        <v>38</v>
      </c>
      <c r="D195" s="2" t="s">
        <v>338</v>
      </c>
      <c r="E195" s="17">
        <v>3900</v>
      </c>
      <c r="F195" s="2">
        <v>0</v>
      </c>
      <c r="G195" s="2">
        <f t="shared" si="5"/>
        <v>3900</v>
      </c>
      <c r="I195" s="18">
        <v>0.24986111111111101</v>
      </c>
    </row>
    <row r="196" spans="1:1024" x14ac:dyDescent="0.2">
      <c r="A196" s="16">
        <v>656</v>
      </c>
      <c r="B196" s="2" t="s">
        <v>339</v>
      </c>
      <c r="C196" s="2" t="s">
        <v>38</v>
      </c>
      <c r="D196" s="2" t="s">
        <v>340</v>
      </c>
      <c r="E196" s="17">
        <v>3800</v>
      </c>
      <c r="F196" s="2">
        <v>0</v>
      </c>
      <c r="G196" s="2">
        <f t="shared" si="5"/>
        <v>3800</v>
      </c>
      <c r="I196" s="18">
        <v>0.244363425925926</v>
      </c>
    </row>
    <row r="197" spans="1:1024" x14ac:dyDescent="0.2">
      <c r="A197" s="16">
        <v>640</v>
      </c>
      <c r="B197" s="2" t="s">
        <v>341</v>
      </c>
      <c r="C197" s="2" t="s">
        <v>38</v>
      </c>
      <c r="D197" s="2" t="s">
        <v>342</v>
      </c>
      <c r="E197" s="17">
        <v>3700</v>
      </c>
      <c r="F197" s="2">
        <v>-120</v>
      </c>
      <c r="G197" s="2">
        <f t="shared" si="5"/>
        <v>3580</v>
      </c>
      <c r="I197" s="18">
        <v>0.25374999999999998</v>
      </c>
    </row>
    <row r="198" spans="1:1024" x14ac:dyDescent="0.2">
      <c r="A198" s="16">
        <v>639</v>
      </c>
      <c r="B198" s="2" t="s">
        <v>343</v>
      </c>
      <c r="C198" s="2" t="s">
        <v>38</v>
      </c>
      <c r="D198" s="2" t="s">
        <v>344</v>
      </c>
      <c r="E198" s="17">
        <v>3300</v>
      </c>
      <c r="F198" s="2">
        <v>0</v>
      </c>
      <c r="G198" s="2">
        <f t="shared" si="5"/>
        <v>3300</v>
      </c>
      <c r="I198" s="18">
        <v>0.24883101851851899</v>
      </c>
    </row>
    <row r="199" spans="1:1024" x14ac:dyDescent="0.2">
      <c r="A199" s="16">
        <v>652</v>
      </c>
      <c r="B199" s="2" t="s">
        <v>345</v>
      </c>
      <c r="C199" s="2" t="s">
        <v>38</v>
      </c>
      <c r="D199" s="2" t="s">
        <v>346</v>
      </c>
      <c r="E199" s="17">
        <v>3200</v>
      </c>
      <c r="F199" s="2">
        <v>0</v>
      </c>
      <c r="G199" s="2">
        <f t="shared" si="5"/>
        <v>3200</v>
      </c>
      <c r="I199" s="18">
        <v>0.223888888888889</v>
      </c>
    </row>
    <row r="200" spans="1:1024" x14ac:dyDescent="0.2">
      <c r="A200" s="16">
        <v>646</v>
      </c>
      <c r="B200" s="2" t="s">
        <v>347</v>
      </c>
      <c r="C200" s="2" t="s">
        <v>38</v>
      </c>
      <c r="D200" s="2" t="s">
        <v>348</v>
      </c>
      <c r="E200" s="17">
        <v>3200</v>
      </c>
      <c r="F200" s="2">
        <v>-200</v>
      </c>
      <c r="G200" s="2">
        <f t="shared" si="5"/>
        <v>3000</v>
      </c>
      <c r="I200" s="18">
        <v>0.25633101851851797</v>
      </c>
    </row>
    <row r="201" spans="1:1024" x14ac:dyDescent="0.2">
      <c r="G201" s="2" t="str">
        <f t="shared" ref="G201:G232" si="6">IF(E201,E201+F201,"")</f>
        <v/>
      </c>
      <c r="I201" s="18"/>
    </row>
    <row r="202" spans="1:1024" s="12" customFormat="1" x14ac:dyDescent="0.2">
      <c r="A202" s="11">
        <v>631</v>
      </c>
      <c r="B202" s="12" t="s">
        <v>349</v>
      </c>
      <c r="C202" s="12" t="s">
        <v>51</v>
      </c>
      <c r="D202" s="12" t="s">
        <v>350</v>
      </c>
      <c r="E202" s="13">
        <v>5500</v>
      </c>
      <c r="F202" s="12">
        <v>-80</v>
      </c>
      <c r="G202" s="12">
        <f t="shared" si="6"/>
        <v>5420</v>
      </c>
      <c r="I202" s="14">
        <v>0.25209490740740698</v>
      </c>
      <c r="AMJ202" s="15"/>
    </row>
    <row r="203" spans="1:1024" s="15" customFormat="1" x14ac:dyDescent="0.2">
      <c r="A203" s="19">
        <v>641</v>
      </c>
      <c r="B203" s="15" t="s">
        <v>351</v>
      </c>
      <c r="C203" s="15" t="s">
        <v>51</v>
      </c>
      <c r="D203" s="15" t="s">
        <v>352</v>
      </c>
      <c r="E203" s="17">
        <v>5400</v>
      </c>
      <c r="F203" s="15">
        <v>0</v>
      </c>
      <c r="G203" s="15">
        <f t="shared" si="6"/>
        <v>5400</v>
      </c>
      <c r="I203" s="20">
        <v>0.227175925925926</v>
      </c>
    </row>
    <row r="204" spans="1:1024" s="15" customFormat="1" x14ac:dyDescent="0.2">
      <c r="A204" s="19">
        <v>630</v>
      </c>
      <c r="B204" s="15" t="s">
        <v>353</v>
      </c>
      <c r="C204" s="15" t="s">
        <v>51</v>
      </c>
      <c r="D204" s="15" t="s">
        <v>354</v>
      </c>
      <c r="E204" s="17">
        <v>5300</v>
      </c>
      <c r="F204" s="15">
        <v>0</v>
      </c>
      <c r="G204" s="15">
        <f t="shared" si="6"/>
        <v>5300</v>
      </c>
      <c r="I204" s="20">
        <v>0.24929398148148099</v>
      </c>
    </row>
    <row r="205" spans="1:1024" x14ac:dyDescent="0.2">
      <c r="A205" s="16">
        <v>635</v>
      </c>
      <c r="B205" s="2" t="s">
        <v>355</v>
      </c>
      <c r="C205" s="2" t="s">
        <v>51</v>
      </c>
      <c r="D205" s="2" t="s">
        <v>356</v>
      </c>
      <c r="E205" s="17">
        <v>4900</v>
      </c>
      <c r="F205" s="2">
        <v>0</v>
      </c>
      <c r="G205" s="2">
        <f t="shared" si="6"/>
        <v>4900</v>
      </c>
      <c r="I205" s="18">
        <v>0.24506944444444401</v>
      </c>
    </row>
    <row r="206" spans="1:1024" x14ac:dyDescent="0.2">
      <c r="A206" s="16">
        <v>651</v>
      </c>
      <c r="B206" s="2" t="s">
        <v>357</v>
      </c>
      <c r="C206" s="2" t="s">
        <v>51</v>
      </c>
      <c r="D206" s="2" t="s">
        <v>358</v>
      </c>
      <c r="E206" s="17">
        <v>4800</v>
      </c>
      <c r="F206" s="2">
        <v>-220</v>
      </c>
      <c r="G206" s="2">
        <f t="shared" si="6"/>
        <v>4580</v>
      </c>
      <c r="I206" s="18">
        <v>0.257546296296296</v>
      </c>
    </row>
    <row r="207" spans="1:1024" x14ac:dyDescent="0.2">
      <c r="A207" s="16">
        <v>638</v>
      </c>
      <c r="B207" s="2" t="s">
        <v>359</v>
      </c>
      <c r="C207" s="2" t="s">
        <v>51</v>
      </c>
      <c r="D207" s="2" t="s">
        <v>360</v>
      </c>
      <c r="E207" s="17">
        <v>4300</v>
      </c>
      <c r="F207" s="2">
        <v>0</v>
      </c>
      <c r="G207" s="2">
        <f t="shared" si="6"/>
        <v>4300</v>
      </c>
      <c r="I207" s="18">
        <v>0.24954861111111101</v>
      </c>
    </row>
    <row r="208" spans="1:1024" x14ac:dyDescent="0.2">
      <c r="A208" s="16">
        <v>645</v>
      </c>
      <c r="B208" s="2" t="s">
        <v>361</v>
      </c>
      <c r="C208" s="2" t="s">
        <v>51</v>
      </c>
      <c r="D208" s="2" t="s">
        <v>362</v>
      </c>
      <c r="E208" s="17">
        <v>4200</v>
      </c>
      <c r="F208" s="2">
        <v>0</v>
      </c>
      <c r="G208" s="2">
        <f t="shared" si="6"/>
        <v>4200</v>
      </c>
      <c r="I208" s="18">
        <v>0.23340277777777799</v>
      </c>
    </row>
    <row r="209" spans="1:9" x14ac:dyDescent="0.2">
      <c r="A209" s="16">
        <v>628</v>
      </c>
      <c r="B209" s="2" t="s">
        <v>363</v>
      </c>
      <c r="C209" s="2" t="s">
        <v>51</v>
      </c>
      <c r="D209" s="2" t="s">
        <v>364</v>
      </c>
      <c r="E209" s="17">
        <v>4200</v>
      </c>
      <c r="F209" s="2">
        <v>0</v>
      </c>
      <c r="G209" s="2">
        <f t="shared" si="6"/>
        <v>4200</v>
      </c>
      <c r="I209" s="18">
        <v>0.241747685185185</v>
      </c>
    </row>
    <row r="210" spans="1:9" x14ac:dyDescent="0.2">
      <c r="A210" s="16">
        <v>642</v>
      </c>
      <c r="B210" s="2" t="s">
        <v>365</v>
      </c>
      <c r="C210" s="2" t="s">
        <v>51</v>
      </c>
      <c r="D210" s="2" t="s">
        <v>366</v>
      </c>
      <c r="E210" s="17">
        <v>4100</v>
      </c>
      <c r="F210" s="2">
        <v>0</v>
      </c>
      <c r="G210" s="2">
        <f t="shared" si="6"/>
        <v>4100</v>
      </c>
      <c r="I210" s="18">
        <v>0.24842592592592599</v>
      </c>
    </row>
    <row r="211" spans="1:9" x14ac:dyDescent="0.2">
      <c r="A211" s="16">
        <v>632</v>
      </c>
      <c r="B211" s="2" t="s">
        <v>367</v>
      </c>
      <c r="C211" s="2" t="s">
        <v>51</v>
      </c>
      <c r="D211" s="2" t="s">
        <v>368</v>
      </c>
      <c r="E211" s="17">
        <v>3600</v>
      </c>
      <c r="F211" s="2">
        <v>-20</v>
      </c>
      <c r="G211" s="2">
        <f t="shared" si="6"/>
        <v>3580</v>
      </c>
      <c r="I211" s="18">
        <v>0.25001157407407398</v>
      </c>
    </row>
  </sheetData>
  <mergeCells count="4">
    <mergeCell ref="A1:AMI1"/>
    <mergeCell ref="A38:AMI38"/>
    <mergeCell ref="A58:AMI58"/>
    <mergeCell ref="A102:AMI102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Bex</dc:creator>
  <dc:description/>
  <cp:lastModifiedBy>Bex</cp:lastModifiedBy>
  <cp:revision>1</cp:revision>
  <dcterms:created xsi:type="dcterms:W3CDTF">2022-08-07T09:19:04Z</dcterms:created>
  <dcterms:modified xsi:type="dcterms:W3CDTF">2022-08-07T07:01:43Z</dcterms:modified>
  <dc:language>en-NZ</dc:language>
</cp:coreProperties>
</file>