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wr\OneDrive - Genesis Energy Limited\Desktop\whangamata\"/>
    </mc:Choice>
  </mc:AlternateContent>
  <xr:revisionPtr revIDLastSave="0" documentId="13_ncr:1_{FE1AF54D-644F-4729-9DE7-76F979954567}" xr6:coauthVersionLast="45" xr6:coauthVersionMax="45" xr10:uidLastSave="{00000000-0000-0000-0000-000000000000}"/>
  <bookViews>
    <workbookView xWindow="-130" yWindow="10690" windowWidth="19420" windowHeight="10420" xr2:uid="{00000000-000D-0000-FFFF-FFFF00000000}"/>
  </bookViews>
  <sheets>
    <sheet name="Course Duathlon CATEGORY RESULT" sheetId="1" r:id="rId1"/>
  </sheets>
  <externalReferences>
    <externalReference r:id="rId2"/>
  </externalReferences>
  <definedNames>
    <definedName name="_xlnm._FilterDatabase" localSheetId="0" hidden="1">'Course Duathlon CATEGORY RESULT'!$A$1:$E$40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E8" i="1"/>
  <c r="E11" i="1"/>
  <c r="E17" i="1"/>
  <c r="E20" i="1"/>
  <c r="E24" i="1"/>
  <c r="E27" i="1"/>
  <c r="E30" i="1"/>
  <c r="E33" i="1"/>
  <c r="E36" i="1"/>
  <c r="E39" i="1"/>
  <c r="E42" i="1"/>
  <c r="E45" i="1"/>
  <c r="E49" i="1"/>
  <c r="E52" i="1"/>
  <c r="E56" i="1"/>
  <c r="E59" i="1"/>
  <c r="E62" i="1"/>
  <c r="E2" i="1"/>
</calcChain>
</file>

<file path=xl/sharedStrings.xml><?xml version="1.0" encoding="utf-8"?>
<sst xmlns="http://schemas.openxmlformats.org/spreadsheetml/2006/main" count="72" uniqueCount="55">
  <si>
    <t>----------------------------------------------------------------</t>
  </si>
  <si>
    <t>5600 Points.</t>
  </si>
  <si>
    <t>Finish time   5:08:01 PM</t>
  </si>
  <si>
    <t>Heads left tails right (Angus Watson, Amanda Rowe, Sam Walton, Hamish Borowczyt.)</t>
  </si>
  <si>
    <t>Finish time   5:36:56 PM</t>
  </si>
  <si>
    <t>Lightning Speed Robots (Kelvin Thiele, Cameron Thiele.)</t>
  </si>
  <si>
    <t>Finish time   5:57:57 PM</t>
  </si>
  <si>
    <t>Blackberry hunters (Lisa Haycock Haycock, Callum Know, Sam Shergold, Matilda Lawence.)</t>
  </si>
  <si>
    <t>Finish time   6:15:24 PM</t>
  </si>
  <si>
    <t>PLONKA'S (Jaedyn Wilder Wilder, Mohjo Thomsen.)</t>
  </si>
  <si>
    <t>5400 Points.</t>
  </si>
  <si>
    <t>Finish time   6:11:59 PM</t>
  </si>
  <si>
    <t>The Slow Mo Bushbashers (MICHAEL JOHNSON, JUSTIN MILLS, Daine Leonard, Will Tremain.)</t>
  </si>
  <si>
    <t>3800 Points.</t>
  </si>
  <si>
    <t>Finish time   5:16:55 PM</t>
  </si>
  <si>
    <t>Stay Frosty Adventure Racing (Bob Hunn, Jarrod Nicholls, Kurt Eves, Aaron James.)</t>
  </si>
  <si>
    <t>Finish time   6:28:21 PM</t>
  </si>
  <si>
    <t>Michelle and the penthouse pets (Aidan Boswell, Hayley Hodgetts, Tracey McMillan, Jeremy Kuggele.)</t>
  </si>
  <si>
    <t>5300 Points.</t>
  </si>
  <si>
    <t>Finish time   5:02:57 PM</t>
  </si>
  <si>
    <t>Antiques Roadshow (Marc Scott, Matt Pepper, Trish Stockman, Leanne Foote.)</t>
  </si>
  <si>
    <t>Finish time   7:16:24 PM</t>
  </si>
  <si>
    <t>three farmers (Brad Moore, Tony Price, Rodney Baldock.)</t>
  </si>
  <si>
    <t>Finish time   7:23:12 PM</t>
  </si>
  <si>
    <t>R &amp; B (Ross Friedrich, Baden Bickers.)</t>
  </si>
  <si>
    <t>Finish time   7:38:32 PM</t>
  </si>
  <si>
    <t>BlueWallace Bro-fessionals (Damo McLean, Marcus Brown, Brent Nijssen.)</t>
  </si>
  <si>
    <t>Finish time   6:20:24 PM</t>
  </si>
  <si>
    <t>The 2 Noobs (Bryn Thomas, Logan Callesen.)</t>
  </si>
  <si>
    <t>Finish time   7:23:44 PM</t>
  </si>
  <si>
    <t>Icebreaker (Chris Ross, Sam McMullan.)</t>
  </si>
  <si>
    <t>2300 Points.</t>
  </si>
  <si>
    <t>Finish time   4:07:08 PM</t>
  </si>
  <si>
    <t>Bad Apples (Steve Davis, Andy Marriot, Simon Winstanley.)</t>
  </si>
  <si>
    <t>Finish time   7:14:16 PM</t>
  </si>
  <si>
    <t>Mongrel Aunties Takeaways (Rochelle Molloy, Odessa Weber.)</t>
  </si>
  <si>
    <t>5100 Points.</t>
  </si>
  <si>
    <t>Finish time   7:25:30 PM</t>
  </si>
  <si>
    <t>Tiger Mums (Jennifer Davis, Emma Jones, Catherine Brown.)</t>
  </si>
  <si>
    <t>Finish time   6:40:58 PM</t>
  </si>
  <si>
    <t>Crash Team Racing (John White, Vita Dryden, Amy White.)</t>
  </si>
  <si>
    <t>Finish time   7:09:05 PM</t>
  </si>
  <si>
    <t>Intruders (Sam Moore, Kate Moore, Josh Hedley.)</t>
  </si>
  <si>
    <t>4100 Points.</t>
  </si>
  <si>
    <t>Finish time   9:09:59 PM</t>
  </si>
  <si>
    <t>Anon.4 returns (Alice Hosted, Wiremu Miles, Catherine Langford.)</t>
  </si>
  <si>
    <t xml:space="preserve"> Mens 4 Person Section winners.</t>
  </si>
  <si>
    <t xml:space="preserve"> Mixed 4 Person Section winners.</t>
  </si>
  <si>
    <t xml:space="preserve"> Mens 2/3 Person Section winners.</t>
  </si>
  <si>
    <t xml:space="preserve"> Womens 2 Person Section winners.</t>
  </si>
  <si>
    <t xml:space="preserve"> Mixed 2/3 Person  Section winners.</t>
  </si>
  <si>
    <t xml:space="preserve">FINISH TIME </t>
  </si>
  <si>
    <t xml:space="preserve">POINTS </t>
  </si>
  <si>
    <t>Duck Duck Gooseberry (Justus Katzur Katzur, Emily Hunter, Sasha Cheng, Josh Schollum.)</t>
  </si>
  <si>
    <t xml:space="preserve"> 12:51:31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</si>
</sst>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57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urse%20Duathlon%20SARA_htm.tx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rse Duathlon SARA_htm"/>
    </sheetNames>
    <sheetDataSet>
      <sheetData sheetId="0">
        <row r="1">
          <cell r="F1" t="str">
            <v>Heads left tails right (Angus Watson, Amanda Rowe, Sam Walton, Hamish Borowczyt.)</v>
          </cell>
          <cell r="G1" t="str">
            <v xml:space="preserve"> 11:38:01</v>
          </cell>
        </row>
        <row r="2">
          <cell r="F2" t="str">
            <v>Lightning Speed Robots (Kelvin Thiele, Cameron Thiele.)</v>
          </cell>
          <cell r="G2" t="str">
            <v xml:space="preserve"> 12:06:56</v>
          </cell>
        </row>
        <row r="3">
          <cell r="F3" t="str">
            <v>Blackberry hunters (Lisa Haycock Haycock, Callum Know, Sam Shergold, Matilda Lawence.)</v>
          </cell>
          <cell r="G3" t="str">
            <v xml:space="preserve"> 12:27:57</v>
          </cell>
        </row>
        <row r="4">
          <cell r="F4" t="str">
            <v>PLONKA'S (Jaedyn Wilder Wilder, Mohjo Thomsen.)</v>
          </cell>
          <cell r="G4" t="str">
            <v xml:space="preserve"> 12:45:24</v>
          </cell>
        </row>
        <row r="5">
          <cell r="F5" t="str">
            <v>Michelle and the penthouse pets (Aidan Boswell, Hayley Hodgetts, Tracey McMillan, Jeremy Kuggele.)</v>
          </cell>
          <cell r="G5" t="str">
            <v xml:space="preserve"> 12:58:21</v>
          </cell>
        </row>
        <row r="6">
          <cell r="F6" t="str">
            <v>Crash Team Racing (John White, Vita Dryden, Amy White.)</v>
          </cell>
          <cell r="G6" t="str">
            <v xml:space="preserve"> 13:10:58</v>
          </cell>
        </row>
        <row r="7">
          <cell r="F7" t="str">
            <v>Intruders (Sam Moore, Kate Moore, Josh Hedley.)</v>
          </cell>
          <cell r="G7" t="str">
            <v xml:space="preserve"> 13:39:05</v>
          </cell>
        </row>
        <row r="8">
          <cell r="F8" t="str">
            <v>three farmers (Brad Moore, Tony Price, Rodney Baldock.)</v>
          </cell>
          <cell r="G8" t="str">
            <v xml:space="preserve"> 13:46:24</v>
          </cell>
        </row>
        <row r="9">
          <cell r="F9" t="str">
            <v>R &amp; B (Ross Friedrich, Baden Bickers.)</v>
          </cell>
          <cell r="G9" t="str">
            <v xml:space="preserve"> 13:53:12</v>
          </cell>
        </row>
        <row r="10">
          <cell r="F10" t="str">
            <v>BlueWallace Bro-fessionals (Damo McLean, Marcus Brown, Brent Nijssen.)</v>
          </cell>
          <cell r="G10" t="str">
            <v xml:space="preserve"> 14:08:32</v>
          </cell>
        </row>
        <row r="11">
          <cell r="F11" t="str">
            <v>The Slow Mo Bushbashers (MICHAEL JOHNSON, JUSTIN MILLS, Daine Leonard, Will Tremain.)</v>
          </cell>
          <cell r="G11" t="str">
            <v xml:space="preserve"> 12:41:59</v>
          </cell>
        </row>
        <row r="12">
          <cell r="F12" t="str">
            <v>The 2 Noobs (Bryn Thomas, Logan Callesen.)</v>
          </cell>
          <cell r="G12" t="str">
            <v xml:space="preserve"> 12:50:24</v>
          </cell>
        </row>
        <row r="13">
          <cell r="F13" t="str">
            <v>Icebreaker (Chris Ross, Sam McMullan.)</v>
          </cell>
          <cell r="G13" t="str">
            <v xml:space="preserve"> 13:53:44</v>
          </cell>
        </row>
        <row r="14">
          <cell r="F14" t="str">
            <v>Antiques Roadshow (Marc Scott, Matt Pepper, Trish Stockman, Leanne Foote.)</v>
          </cell>
          <cell r="G14" t="str">
            <v xml:space="preserve"> 11:32:57</v>
          </cell>
        </row>
        <row r="15">
          <cell r="F15" t="str">
            <v>Mongrel Aunties Takeaways (Rochelle Molloy, Odessa Weber.)</v>
          </cell>
          <cell r="G15" t="str">
            <v xml:space="preserve"> 13:44:16</v>
          </cell>
        </row>
        <row r="16">
          <cell r="F16" t="str">
            <v>Tiger Mums (Jennifer Davis, Emma Jones, Catherine Brown.)</v>
          </cell>
          <cell r="G16" t="str">
            <v xml:space="preserve"> 13:55:30</v>
          </cell>
        </row>
        <row r="17">
          <cell r="F17" t="str">
            <v>Anon.4 returns (Alice Hosted, Wiremu Miles, Catherine Langford.)</v>
          </cell>
          <cell r="G17" t="str">
            <v xml:space="preserve"> 15:39:59</v>
          </cell>
        </row>
        <row r="18">
          <cell r="F18" t="str">
            <v>Stay Frosty Adventure Racing (Bob Hunn, Jarrod Nicholls, Kurt Eves, Aaron James.)</v>
          </cell>
          <cell r="G18" t="str">
            <v xml:space="preserve"> 11:46:55</v>
          </cell>
        </row>
        <row r="19">
          <cell r="F19" t="str">
            <v>Bad Apples (Steve Davis, Andy Marriot, Simon Winstanley.)</v>
          </cell>
          <cell r="G19" t="str">
            <v xml:space="preserve"> 10:37:08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workbookViewId="0">
      <selection activeCell="B22" sqref="B22"/>
    </sheetView>
  </sheetViews>
  <sheetFormatPr defaultColWidth="18.54296875" defaultRowHeight="12.5" x14ac:dyDescent="0.25"/>
  <cols>
    <col min="1" max="1" width="23" customWidth="1"/>
    <col min="2" max="2" width="84" bestFit="1" customWidth="1"/>
    <col min="4" max="4" width="20.453125" hidden="1" customWidth="1"/>
  </cols>
  <sheetData>
    <row r="1" spans="1:5" ht="13" x14ac:dyDescent="0.3">
      <c r="A1" s="1" t="s">
        <v>46</v>
      </c>
      <c r="C1" s="1" t="s">
        <v>52</v>
      </c>
      <c r="E1" s="1" t="s">
        <v>51</v>
      </c>
    </row>
    <row r="2" spans="1:5" x14ac:dyDescent="0.25">
      <c r="A2">
        <v>1</v>
      </c>
      <c r="B2" t="s">
        <v>12</v>
      </c>
      <c r="C2" t="s">
        <v>10</v>
      </c>
      <c r="D2" t="s">
        <v>11</v>
      </c>
      <c r="E2" t="str">
        <f>VLOOKUP(B2,'[1]Course Duathlon SARA_htm'!$F:$G,2,FALSE)</f>
        <v xml:space="preserve"> 12:41:59</v>
      </c>
    </row>
    <row r="5" spans="1:5" x14ac:dyDescent="0.25">
      <c r="A5">
        <v>2</v>
      </c>
      <c r="B5" t="s">
        <v>15</v>
      </c>
      <c r="C5" t="s">
        <v>13</v>
      </c>
      <c r="D5" t="s">
        <v>14</v>
      </c>
      <c r="E5" t="str">
        <f>VLOOKUP(B5,'[1]Course Duathlon SARA_htm'!$F:$G,2,FALSE)</f>
        <v xml:space="preserve"> 11:46:55</v>
      </c>
    </row>
    <row r="6" spans="1:5" x14ac:dyDescent="0.25">
      <c r="A6" t="s">
        <v>0</v>
      </c>
    </row>
    <row r="7" spans="1:5" ht="13" x14ac:dyDescent="0.3">
      <c r="A7" s="1" t="s">
        <v>47</v>
      </c>
    </row>
    <row r="8" spans="1:5" x14ac:dyDescent="0.25">
      <c r="A8">
        <v>1</v>
      </c>
      <c r="B8" t="s">
        <v>3</v>
      </c>
      <c r="C8" t="s">
        <v>1</v>
      </c>
      <c r="D8" t="s">
        <v>2</v>
      </c>
      <c r="E8" t="str">
        <f>VLOOKUP(B8,'[1]Course Duathlon SARA_htm'!$F:$G,2,FALSE)</f>
        <v xml:space="preserve"> 11:38:01</v>
      </c>
    </row>
    <row r="11" spans="1:5" x14ac:dyDescent="0.25">
      <c r="A11">
        <v>2</v>
      </c>
      <c r="B11" t="s">
        <v>7</v>
      </c>
      <c r="C11" t="s">
        <v>1</v>
      </c>
      <c r="D11" t="s">
        <v>6</v>
      </c>
      <c r="E11" t="str">
        <f>VLOOKUP(B11,'[1]Course Duathlon SARA_htm'!$F:$G,2,FALSE)</f>
        <v xml:space="preserve"> 12:27:57</v>
      </c>
    </row>
    <row r="14" spans="1:5" x14ac:dyDescent="0.25">
      <c r="A14">
        <v>3</v>
      </c>
      <c r="B14" t="s">
        <v>53</v>
      </c>
      <c r="C14" t="s">
        <v>1</v>
      </c>
      <c r="E14" t="s">
        <v>54</v>
      </c>
    </row>
    <row r="17" spans="1:5" x14ac:dyDescent="0.25">
      <c r="A17">
        <v>4</v>
      </c>
      <c r="B17" t="s">
        <v>17</v>
      </c>
      <c r="C17" t="s">
        <v>1</v>
      </c>
      <c r="D17" t="s">
        <v>16</v>
      </c>
      <c r="E17" t="str">
        <f>VLOOKUP(B17,'[1]Course Duathlon SARA_htm'!$F:$G,2,FALSE)</f>
        <v xml:space="preserve"> 12:58:21</v>
      </c>
    </row>
    <row r="20" spans="1:5" x14ac:dyDescent="0.25">
      <c r="A20">
        <v>5</v>
      </c>
      <c r="B20" t="s">
        <v>20</v>
      </c>
      <c r="C20" t="s">
        <v>18</v>
      </c>
      <c r="D20" t="s">
        <v>19</v>
      </c>
      <c r="E20" t="str">
        <f>VLOOKUP(B20,'[1]Course Duathlon SARA_htm'!$F:$G,2,FALSE)</f>
        <v xml:space="preserve"> 11:32:57</v>
      </c>
    </row>
    <row r="22" spans="1:5" x14ac:dyDescent="0.25">
      <c r="A22" t="s">
        <v>0</v>
      </c>
    </row>
    <row r="23" spans="1:5" ht="13" x14ac:dyDescent="0.3">
      <c r="A23" s="1" t="s">
        <v>48</v>
      </c>
    </row>
    <row r="24" spans="1:5" x14ac:dyDescent="0.25">
      <c r="A24">
        <v>1</v>
      </c>
      <c r="B24" t="s">
        <v>5</v>
      </c>
      <c r="C24" t="s">
        <v>1</v>
      </c>
      <c r="D24" t="s">
        <v>4</v>
      </c>
      <c r="E24" t="str">
        <f>VLOOKUP(B24,'[1]Course Duathlon SARA_htm'!$F:$G,2,FALSE)</f>
        <v xml:space="preserve"> 12:06:56</v>
      </c>
    </row>
    <row r="27" spans="1:5" x14ac:dyDescent="0.25">
      <c r="A27">
        <v>2</v>
      </c>
      <c r="B27" t="s">
        <v>9</v>
      </c>
      <c r="C27" t="s">
        <v>1</v>
      </c>
      <c r="D27" t="s">
        <v>8</v>
      </c>
      <c r="E27" t="str">
        <f>VLOOKUP(B27,'[1]Course Duathlon SARA_htm'!$F:$G,2,FALSE)</f>
        <v xml:space="preserve"> 12:45:24</v>
      </c>
    </row>
    <row r="30" spans="1:5" x14ac:dyDescent="0.25">
      <c r="A30">
        <v>3</v>
      </c>
      <c r="B30" t="s">
        <v>22</v>
      </c>
      <c r="C30" t="s">
        <v>1</v>
      </c>
      <c r="D30" t="s">
        <v>21</v>
      </c>
      <c r="E30" t="str">
        <f>VLOOKUP(B30,'[1]Course Duathlon SARA_htm'!$F:$G,2,FALSE)</f>
        <v xml:space="preserve"> 13:46:24</v>
      </c>
    </row>
    <row r="33" spans="1:5" x14ac:dyDescent="0.25">
      <c r="A33">
        <v>4</v>
      </c>
      <c r="B33" t="s">
        <v>24</v>
      </c>
      <c r="C33" t="s">
        <v>1</v>
      </c>
      <c r="D33" t="s">
        <v>23</v>
      </c>
      <c r="E33" t="str">
        <f>VLOOKUP(B33,'[1]Course Duathlon SARA_htm'!$F:$G,2,FALSE)</f>
        <v xml:space="preserve"> 13:53:12</v>
      </c>
    </row>
    <row r="36" spans="1:5" x14ac:dyDescent="0.25">
      <c r="A36">
        <v>5</v>
      </c>
      <c r="B36" t="s">
        <v>26</v>
      </c>
      <c r="C36" t="s">
        <v>1</v>
      </c>
      <c r="D36" t="s">
        <v>25</v>
      </c>
      <c r="E36" t="str">
        <f>VLOOKUP(B36,'[1]Course Duathlon SARA_htm'!$F:$G,2,FALSE)</f>
        <v xml:space="preserve"> 14:08:32</v>
      </c>
    </row>
    <row r="39" spans="1:5" x14ac:dyDescent="0.25">
      <c r="A39">
        <v>6</v>
      </c>
      <c r="B39" t="s">
        <v>28</v>
      </c>
      <c r="C39" t="s">
        <v>10</v>
      </c>
      <c r="D39" t="s">
        <v>27</v>
      </c>
      <c r="E39" t="str">
        <f>VLOOKUP(B39,'[1]Course Duathlon SARA_htm'!$F:$G,2,FALSE)</f>
        <v xml:space="preserve"> 12:50:24</v>
      </c>
    </row>
    <row r="42" spans="1:5" x14ac:dyDescent="0.25">
      <c r="A42">
        <v>7</v>
      </c>
      <c r="B42" t="s">
        <v>30</v>
      </c>
      <c r="C42" t="s">
        <v>10</v>
      </c>
      <c r="D42" t="s">
        <v>29</v>
      </c>
      <c r="E42" t="str">
        <f>VLOOKUP(B42,'[1]Course Duathlon SARA_htm'!$F:$G,2,FALSE)</f>
        <v xml:space="preserve"> 13:53:44</v>
      </c>
    </row>
    <row r="45" spans="1:5" x14ac:dyDescent="0.25">
      <c r="A45">
        <v>8</v>
      </c>
      <c r="B45" t="s">
        <v>33</v>
      </c>
      <c r="C45" t="s">
        <v>31</v>
      </c>
      <c r="D45" t="s">
        <v>32</v>
      </c>
      <c r="E45" t="str">
        <f>VLOOKUP(B45,'[1]Course Duathlon SARA_htm'!$F:$G,2,FALSE)</f>
        <v xml:space="preserve"> 10:37:08</v>
      </c>
    </row>
    <row r="47" spans="1:5" x14ac:dyDescent="0.25">
      <c r="A47" t="s">
        <v>0</v>
      </c>
    </row>
    <row r="48" spans="1:5" ht="13" x14ac:dyDescent="0.3">
      <c r="A48" s="1" t="s">
        <v>49</v>
      </c>
    </row>
    <row r="49" spans="1:5" x14ac:dyDescent="0.25">
      <c r="A49">
        <v>1</v>
      </c>
      <c r="B49" t="s">
        <v>35</v>
      </c>
      <c r="C49" t="s">
        <v>18</v>
      </c>
      <c r="D49" t="s">
        <v>34</v>
      </c>
      <c r="E49" t="str">
        <f>VLOOKUP(B49,'[1]Course Duathlon SARA_htm'!$F:$G,2,FALSE)</f>
        <v xml:space="preserve"> 13:44:16</v>
      </c>
    </row>
    <row r="52" spans="1:5" x14ac:dyDescent="0.25">
      <c r="A52">
        <v>2</v>
      </c>
      <c r="B52" t="s">
        <v>38</v>
      </c>
      <c r="C52" t="s">
        <v>36</v>
      </c>
      <c r="D52" t="s">
        <v>37</v>
      </c>
      <c r="E52" t="str">
        <f>VLOOKUP(B52,'[1]Course Duathlon SARA_htm'!$F:$G,2,FALSE)</f>
        <v xml:space="preserve"> 13:55:30</v>
      </c>
    </row>
    <row r="54" spans="1:5" x14ac:dyDescent="0.25">
      <c r="A54" t="s">
        <v>0</v>
      </c>
    </row>
    <row r="55" spans="1:5" ht="13" x14ac:dyDescent="0.3">
      <c r="A55" s="1" t="s">
        <v>50</v>
      </c>
    </row>
    <row r="56" spans="1:5" x14ac:dyDescent="0.25">
      <c r="A56">
        <v>1</v>
      </c>
      <c r="B56" t="s">
        <v>40</v>
      </c>
      <c r="C56" t="s">
        <v>1</v>
      </c>
      <c r="D56" t="s">
        <v>39</v>
      </c>
      <c r="E56" t="str">
        <f>VLOOKUP(B56,'[1]Course Duathlon SARA_htm'!$F:$G,2,FALSE)</f>
        <v xml:space="preserve"> 13:10:58</v>
      </c>
    </row>
    <row r="59" spans="1:5" x14ac:dyDescent="0.25">
      <c r="A59">
        <v>2</v>
      </c>
      <c r="B59" t="s">
        <v>42</v>
      </c>
      <c r="C59" t="s">
        <v>1</v>
      </c>
      <c r="D59" t="s">
        <v>41</v>
      </c>
      <c r="E59" t="str">
        <f>VLOOKUP(B59,'[1]Course Duathlon SARA_htm'!$F:$G,2,FALSE)</f>
        <v xml:space="preserve"> 13:39:05</v>
      </c>
    </row>
    <row r="62" spans="1:5" x14ac:dyDescent="0.25">
      <c r="A62">
        <v>3</v>
      </c>
      <c r="B62" t="s">
        <v>45</v>
      </c>
      <c r="C62" t="s">
        <v>43</v>
      </c>
      <c r="D62" t="s">
        <v>44</v>
      </c>
      <c r="E62" t="str">
        <f>VLOOKUP(B62,'[1]Course Duathlon SARA_htm'!$F:$G,2,FALSE)</f>
        <v xml:space="preserve"> 15:39:59</v>
      </c>
    </row>
    <row r="65" spans="1:1" x14ac:dyDescent="0.25">
      <c r="A65" t="s"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Course Duathlon CATEGORY RESULT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Law</dc:creator>
  <cp:lastModifiedBy>Rebecca Law</cp:lastModifiedBy>
  <dcterms:created xsi:type="dcterms:W3CDTF">2020-10-03T21:03:23Z</dcterms:created>
  <dcterms:modified xsi:type="dcterms:W3CDTF">2020-10-08T03:31:01Z</dcterms:modified>
</cp:coreProperties>
</file>